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PDFSP\Anul 2025\BUGET 2025\31 ian\"/>
    </mc:Choice>
  </mc:AlternateContent>
  <bookViews>
    <workbookView xWindow="0" yWindow="0" windowWidth="28800" windowHeight="11730"/>
  </bookViews>
  <sheets>
    <sheet name="anexa 5 " sheetId="1" r:id="rId1"/>
  </sheets>
  <definedNames>
    <definedName name="__xlfn_NUMBERVALUE">#N/A</definedName>
    <definedName name="_xlnm.Print_Area" localSheetId="0">'anexa 5 '!$A$1:$AA$199</definedName>
    <definedName name="_xlnm.Print_Titles" localSheetId="0">'anexa 5 '!$11:$15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" l="1"/>
  <c r="Z19" i="1"/>
  <c r="X19" i="1"/>
  <c r="V19" i="1"/>
  <c r="T19" i="1"/>
  <c r="R19" i="1"/>
  <c r="P19" i="1"/>
  <c r="N19" i="1"/>
  <c r="L19" i="1"/>
  <c r="J19" i="1"/>
  <c r="H19" i="1"/>
  <c r="F19" i="1"/>
  <c r="D19" i="1"/>
  <c r="Z18" i="1"/>
  <c r="X18" i="1"/>
  <c r="V18" i="1"/>
  <c r="T18" i="1"/>
  <c r="R18" i="1"/>
  <c r="P18" i="1"/>
  <c r="N18" i="1"/>
  <c r="L18" i="1"/>
  <c r="J18" i="1"/>
  <c r="H18" i="1"/>
  <c r="F18" i="1"/>
  <c r="D18" i="1"/>
  <c r="Z17" i="1"/>
  <c r="V17" i="1"/>
  <c r="T17" i="1"/>
  <c r="R17" i="1"/>
  <c r="P17" i="1"/>
  <c r="N17" i="1"/>
  <c r="L17" i="1"/>
  <c r="J17" i="1"/>
  <c r="H17" i="1"/>
  <c r="F17" i="1"/>
  <c r="D17" i="1"/>
  <c r="Z16" i="1"/>
  <c r="X16" i="1"/>
  <c r="V16" i="1"/>
  <c r="T16" i="1"/>
  <c r="R16" i="1"/>
  <c r="P16" i="1"/>
  <c r="N16" i="1"/>
  <c r="L16" i="1"/>
  <c r="J16" i="1"/>
  <c r="H16" i="1"/>
  <c r="F16" i="1"/>
  <c r="D16" i="1"/>
</calcChain>
</file>

<file path=xl/sharedStrings.xml><?xml version="1.0" encoding="utf-8"?>
<sst xmlns="http://schemas.openxmlformats.org/spreadsheetml/2006/main" count="281" uniqueCount="90">
  <si>
    <t>I</t>
  </si>
  <si>
    <t>Propuneri 2025</t>
  </si>
  <si>
    <t>Anexa nr.5</t>
  </si>
  <si>
    <t>II</t>
  </si>
  <si>
    <t>Estimări 2026</t>
  </si>
  <si>
    <t>III</t>
  </si>
  <si>
    <t>Estimări 2027</t>
  </si>
  <si>
    <t>IV</t>
  </si>
  <si>
    <t>Estimări 2028</t>
  </si>
  <si>
    <t>S  U  M  E</t>
  </si>
  <si>
    <t xml:space="preserve">       defalcate din taxa pe valoarea adăugată pentru finanţarea cheltuielilor</t>
  </si>
  <si>
    <t>mii lei</t>
  </si>
  <si>
    <t>Nr. crt.</t>
  </si>
  <si>
    <t>Judeţul</t>
  </si>
  <si>
    <t>TOTAL</t>
  </si>
  <si>
    <t>din care , pentru:</t>
  </si>
  <si>
    <t>Finanțarea drepturilor  asistenţilor personali ai persoanelor cu handicap grav sau indemnizaţiile lunare</t>
  </si>
  <si>
    <t>Finanțarea căminelor pentru persoane vârstnice</t>
  </si>
  <si>
    <t>Finanțarea cheltuielilor de funcționare ale centrelor de zi de îngrijire și recuperare a persoanelor vârstnice</t>
  </si>
  <si>
    <t>Finanțarea cheltuielilor de funcționare ale unităților de îngrijire la domiciliu a persoanelor vârstnice</t>
  </si>
  <si>
    <t>Finanțarea indemnizației îngrijitorilor informali</t>
  </si>
  <si>
    <t>Finanțarea măsurilor de protecție de tip centre de zi și centre rezidențiale pentru persoane adulte cu handicap</t>
  </si>
  <si>
    <t>Finanțarea stimulentului educațional, sub formă de tichete sociale acordate copiilor din familii defavorizate în scopul stimulării participării în învăţământul preşcolar</t>
  </si>
  <si>
    <t>Finanțarea drepturilor copiilor cu cerințe educaționale speciale integrați în învățământul de masă</t>
  </si>
  <si>
    <t>Finanțarea transportului elevilor</t>
  </si>
  <si>
    <t>T O T A L</t>
  </si>
  <si>
    <t>*)</t>
  </si>
  <si>
    <t>5)</t>
  </si>
  <si>
    <t>6)</t>
  </si>
  <si>
    <t>ALBA</t>
  </si>
  <si>
    <t>ARAD</t>
  </si>
  <si>
    <t>ARGEŞ</t>
  </si>
  <si>
    <t>BACĂU</t>
  </si>
  <si>
    <t>BIHOR</t>
  </si>
  <si>
    <t>BISTRIŢA-NĂSĂUD</t>
  </si>
  <si>
    <t>BOTOŞANI</t>
  </si>
  <si>
    <t>BRAŞOV</t>
  </si>
  <si>
    <t>BRĂILA</t>
  </si>
  <si>
    <t>BUZĂU</t>
  </si>
  <si>
    <t>CARAŞ-SEVERIN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</si>
  <si>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</si>
  <si>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</si>
  <si>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</si>
  <si>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</si>
  <si>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</si>
  <si>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</si>
  <si>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</si>
  <si>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</si>
  <si>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</si>
  <si>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</si>
  <si>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</si>
  <si>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</si>
  <si>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</si>
  <si>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</si>
  <si>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</si>
  <si>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</si>
  <si>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</si>
  <si>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</si>
  <si>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</si>
  <si>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</si>
  <si>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</si>
  <si>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</si>
  <si>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</si>
  <si>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</si>
  <si>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</si>
  <si>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 xml:space="preserve">TIMIŞ </t>
  </si>
  <si>
    <t>TULCEA</t>
  </si>
  <si>
    <t>VASLUI</t>
  </si>
  <si>
    <t>VÂLCEA</t>
  </si>
  <si>
    <t>VRANCEA</t>
  </si>
  <si>
    <t>MUNICIPIUL BUCUREŞTI</t>
  </si>
  <si>
    <t xml:space="preserve">1) 2) </t>
  </si>
  <si>
    <t>4)</t>
  </si>
  <si>
    <t>7)</t>
  </si>
  <si>
    <t>Sume rezervate  pentru finanțarea Programului national  ” Masa Sanatoasă”</t>
  </si>
  <si>
    <t>3)</t>
  </si>
  <si>
    <t>*)    90% din necesarul fundamentat în baza numărului de beneficiari transmis de către unitățile administrativ-teritoriale</t>
  </si>
  <si>
    <t>Finanţarea de bază a unităţilor de învăţământ preuniversitar de stat pentru cheltuielile prevăzute la  art.139 alin.(2) lit.b) și c) din Legea învățământului preuniversitar nr.198/2023, cu modificările și completările ulterioare</t>
  </si>
  <si>
    <t>Finanţarea centrelor de zi licenţiate, destinate prevenirii separării copilului de familie, potrivit prevederilor art. 21  alin. (1)  lit. a) și alin. (2) din Legea nr. 156/2023, cu completările ulterioare</t>
  </si>
  <si>
    <r>
      <t xml:space="preserve">1)   </t>
    </r>
    <r>
      <rPr>
        <sz val="11"/>
        <rFont val="Arial"/>
        <family val="2"/>
      </rPr>
      <t>include suma  de 42.387 mii lei pentru finanțarea ”Programului pentru școli al României”, potrivit Hotărârii Guvernului nr.1032/2024, cu modificările ulterioare</t>
    </r>
  </si>
  <si>
    <r>
      <t xml:space="preserve">2)   </t>
    </r>
    <r>
      <rPr>
        <sz val="11"/>
        <rFont val="Arial"/>
        <family val="2"/>
      </rPr>
      <t>include și suma de 137.188 mii lei pentru finanțarea sistemului de protecție a copilului,   din care:    sector 1 = 34.549 mii lei;  sector 2 = 23.879 mii lei;  sector 3 = 16.640 mii lei;  sector 4 = 18.920 mii lei;  sector 5 = 22.491 mii lei;  sector 6 = 20.709 mii lei, reprezentând 90% din fundamentările transmise de Ministerul Muncii, Familiei,Tineretului și Solidarității Sociale</t>
    </r>
  </si>
  <si>
    <r>
      <t>3)</t>
    </r>
    <r>
      <rPr>
        <sz val="11"/>
        <rFont val="Arial"/>
        <family val="2"/>
      </rPr>
      <t xml:space="preserve">  se repartizează pe unităţi/subdiviziuni administrativ-teritoriale şi pe unităţi de învăţământ, prin hotărâre a Guvernului, la propunerea Ministerului Educaţiei şi Cercetării, potrivit prevederilor art.LI alin.(3) din Ordonanța de urgență a Guvernului nr.156/2024;</t>
    </r>
  </si>
  <si>
    <r>
      <t>4)</t>
    </r>
    <r>
      <rPr>
        <sz val="11"/>
        <rFont val="Arial"/>
        <family val="2"/>
      </rPr>
      <t xml:space="preserve">   include și sume pentru finanțarea cheltuielilor cu bunuri şi servicii pentru întreţinerea curentă a unităţilor de învăţământ special şi a Centrului Municipiului Bucureşti de Resurse şi Asistenţă Educaţională, astfel : pentru  anul 2025 = 43.517 mii lei; pentru anul 2026=  45.432mii lei; pentru anul 2027= 46.886 mii lei și pentru anul 2028 =  48.246  mii lei</t>
    </r>
  </si>
  <si>
    <r>
      <t>5)</t>
    </r>
    <r>
      <rPr>
        <sz val="11"/>
        <rFont val="Arial"/>
        <family val="2"/>
      </rPr>
      <t xml:space="preserve"> se repartizează pe unități administrativ-teritoriale prin decizie a directorului direcţiei generale regionale a finanţelor publice/şefului administraţiei judeţene a finanţelor publice, potrivit Anexei nr.5/01.</t>
    </r>
  </si>
  <si>
    <r>
      <t>6)</t>
    </r>
    <r>
      <rPr>
        <sz val="11"/>
        <rFont val="Arial"/>
        <family val="2"/>
      </rPr>
      <t xml:space="preserve"> se repartizează pe unităţi/subdiviziuni administrativ-teritoriale prin decizie a directorului direcţiei generale regionale a finanţelor publice/şefului administraţiei judeţene a finanţelor publice, potrivit Anexei nr.5/02.</t>
    </r>
  </si>
  <si>
    <r>
      <t xml:space="preserve">7)   </t>
    </r>
    <r>
      <rPr>
        <sz val="11"/>
        <rFont val="Arial"/>
        <family val="2"/>
      </rPr>
      <t>include și sume  pentru finanțarea drepturilor copiilor cu cerințe educaționale speciale integrați în învățământul special;  pentru  anul 2025 = 19.957 mii lei; pentru anul 2026=  20.616 mii lei; pentru anul 2027 = 21.234 mii lei și pentru anul 2028 =  21.871 mii lei</t>
    </r>
  </si>
  <si>
    <t xml:space="preserve">                                                          </t>
  </si>
  <si>
    <t xml:space="preserve">   descentralizate la nivelul comunelor, oraşelor, municipiilor, sectoarelor şi Municipiului Bucureşti, </t>
  </si>
  <si>
    <t xml:space="preserve">      </t>
  </si>
  <si>
    <t xml:space="preserve">         pe anul 2025 şi estimări pe anii 2026-2028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</si>
</sst>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   &quot;"/>
    <numFmt numFmtId="165" formatCode="General&quot; 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sz val="10"/>
      <name val="Arial CE"/>
      <family val="2"/>
      <charset val="238"/>
    </font>
    <font>
      <sz val="12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102">
    <xf numFmtId="0" fontId="0" fillId="0" borderId="0" xfId="0"/>
    <xf numFmtId="0" fontId="1" fillId="0" borderId="0" xfId="1" applyFont="1" applyFill="1" applyAlignment="1">
      <alignment horizontal="right"/>
    </xf>
    <xf numFmtId="0" fontId="1" fillId="0" borderId="0" xfId="1" applyFont="1" applyFill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Fill="1" applyAlignment="1"/>
    <xf numFmtId="0" fontId="2" fillId="0" borderId="0" xfId="1" applyFont="1" applyFill="1"/>
    <xf numFmtId="0" fontId="2" fillId="0" borderId="0" xfId="1" applyFont="1" applyFill="1" applyAlignment="1"/>
    <xf numFmtId="0" fontId="4" fillId="0" borderId="0" xfId="1" applyFont="1" applyFill="1" applyAlignment="1"/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5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 shrinkToFit="1"/>
    </xf>
    <xf numFmtId="0" fontId="1" fillId="0" borderId="0" xfId="1" applyFont="1" applyFill="1" applyAlignment="1">
      <alignment horizontal="center"/>
    </xf>
    <xf numFmtId="0" fontId="1" fillId="0" borderId="2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vertical="center"/>
    </xf>
    <xf numFmtId="0" fontId="1" fillId="0" borderId="1" xfId="1" applyFont="1" applyFill="1" applyBorder="1"/>
    <xf numFmtId="0" fontId="1" fillId="0" borderId="1" xfId="1" applyFont="1" applyBorder="1"/>
    <xf numFmtId="0" fontId="8" fillId="0" borderId="3" xfId="1" applyFont="1" applyBorder="1" applyAlignment="1"/>
    <xf numFmtId="0" fontId="1" fillId="0" borderId="0" xfId="1" applyFont="1"/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10" fillId="0" borderId="0" xfId="1" applyFont="1" applyFill="1"/>
    <xf numFmtId="3" fontId="10" fillId="0" borderId="0" xfId="1" applyNumberFormat="1" applyFont="1" applyFill="1"/>
    <xf numFmtId="0" fontId="12" fillId="0" borderId="0" xfId="1" applyFont="1"/>
    <xf numFmtId="3" fontId="10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Protection="1">
      <protection locked="0"/>
    </xf>
    <xf numFmtId="0" fontId="11" fillId="0" borderId="0" xfId="1" applyFont="1" applyFill="1" applyBorder="1" applyAlignment="1" applyProtection="1">
      <alignment horizontal="right"/>
      <protection locked="0"/>
    </xf>
    <xf numFmtId="3" fontId="11" fillId="0" borderId="0" xfId="4" applyNumberFormat="1" applyFont="1" applyFill="1" applyBorder="1" applyAlignment="1" applyProtection="1">
      <alignment horizontal="right"/>
    </xf>
    <xf numFmtId="3" fontId="13" fillId="0" borderId="0" xfId="1" applyNumberFormat="1" applyFont="1" applyFill="1"/>
    <xf numFmtId="3" fontId="11" fillId="0" borderId="0" xfId="1" applyNumberFormat="1" applyFont="1" applyFill="1" applyBorder="1"/>
    <xf numFmtId="0" fontId="11" fillId="0" borderId="0" xfId="1" applyFont="1" applyFill="1"/>
    <xf numFmtId="3" fontId="11" fillId="0" borderId="0" xfId="1" applyNumberFormat="1" applyFont="1" applyFill="1"/>
    <xf numFmtId="0" fontId="11" fillId="0" borderId="0" xfId="1" applyFont="1"/>
    <xf numFmtId="3" fontId="11" fillId="0" borderId="0" xfId="1" applyNumberFormat="1" applyFont="1"/>
    <xf numFmtId="0" fontId="11" fillId="0" borderId="0" xfId="1" applyFont="1" applyFill="1" applyBorder="1" applyAlignment="1" applyProtection="1">
      <alignment horizontal="left" vertical="center" wrapText="1"/>
      <protection locked="0"/>
    </xf>
    <xf numFmtId="3" fontId="13" fillId="0" borderId="0" xfId="4" applyNumberFormat="1" applyFont="1" applyFill="1" applyBorder="1" applyAlignment="1" applyProtection="1">
      <alignment horizontal="left"/>
    </xf>
    <xf numFmtId="0" fontId="11" fillId="0" borderId="0" xfId="1" applyFont="1" applyFill="1" applyBorder="1"/>
    <xf numFmtId="0" fontId="11" fillId="0" borderId="0" xfId="1" applyFont="1" applyFill="1" applyBorder="1" applyAlignment="1" applyProtection="1">
      <alignment wrapText="1"/>
      <protection locked="0"/>
    </xf>
    <xf numFmtId="0" fontId="11" fillId="0" borderId="0" xfId="1" applyFont="1" applyFill="1" applyBorder="1" applyAlignment="1" applyProtection="1">
      <alignment horizontal="right" vertical="center"/>
      <protection locked="0"/>
    </xf>
    <xf numFmtId="0" fontId="11" fillId="0" borderId="4" xfId="1" applyFont="1" applyFill="1" applyBorder="1" applyProtection="1">
      <protection locked="0"/>
    </xf>
    <xf numFmtId="0" fontId="11" fillId="0" borderId="5" xfId="1" applyFont="1" applyFill="1" applyBorder="1" applyAlignment="1">
      <alignment horizontal="right"/>
    </xf>
    <xf numFmtId="3" fontId="11" fillId="0" borderId="4" xfId="4" applyNumberFormat="1" applyFont="1" applyFill="1" applyBorder="1" applyAlignment="1" applyProtection="1">
      <alignment horizontal="right"/>
    </xf>
    <xf numFmtId="3" fontId="11" fillId="0" borderId="4" xfId="1" applyNumberFormat="1" applyFont="1" applyFill="1" applyBorder="1"/>
    <xf numFmtId="0" fontId="11" fillId="0" borderId="4" xfId="1" applyFont="1" applyFill="1" applyBorder="1"/>
    <xf numFmtId="0" fontId="11" fillId="0" borderId="4" xfId="1" applyFont="1" applyBorder="1"/>
    <xf numFmtId="3" fontId="11" fillId="0" borderId="4" xfId="1" applyNumberFormat="1" applyFont="1" applyBorder="1"/>
    <xf numFmtId="3" fontId="11" fillId="0" borderId="5" xfId="1" applyNumberFormat="1" applyFont="1" applyBorder="1"/>
    <xf numFmtId="0" fontId="14" fillId="0" borderId="0" xfId="1" applyNumberFormat="1" applyFont="1" applyFill="1" applyBorder="1" applyAlignment="1">
      <alignment horizontal="left" vertical="center" wrapText="1"/>
    </xf>
    <xf numFmtId="3" fontId="1" fillId="0" borderId="0" xfId="1" applyNumberFormat="1" applyFont="1"/>
    <xf numFmtId="0" fontId="1" fillId="0" borderId="0" xfId="1" applyFont="1" applyBorder="1"/>
    <xf numFmtId="0" fontId="11" fillId="0" borderId="0" xfId="3" applyFont="1" applyFill="1" applyBorder="1" applyAlignment="1" applyProtection="1"/>
    <xf numFmtId="3" fontId="15" fillId="0" borderId="0" xfId="1" applyNumberFormat="1" applyFont="1" applyFill="1"/>
    <xf numFmtId="165" fontId="11" fillId="0" borderId="0" xfId="3" applyNumberFormat="1" applyFont="1" applyFill="1" applyBorder="1" applyAlignment="1" applyProtection="1"/>
    <xf numFmtId="165" fontId="11" fillId="0" borderId="0" xfId="3" applyNumberFormat="1" applyFont="1" applyFill="1" applyBorder="1" applyAlignment="1" applyProtection="1">
      <alignment vertical="center"/>
    </xf>
    <xf numFmtId="165" fontId="11" fillId="0" borderId="4" xfId="3" applyNumberFormat="1" applyFont="1" applyFill="1" applyBorder="1" applyAlignment="1" applyProtection="1"/>
    <xf numFmtId="2" fontId="1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/>
    <xf numFmtId="0" fontId="8" fillId="0" borderId="2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center" wrapText="1"/>
    </xf>
    <xf numFmtId="0" fontId="14" fillId="0" borderId="0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Border="1" applyAlignment="1">
      <alignment vertical="center" wrapText="1"/>
    </xf>
    <xf numFmtId="0" fontId="1" fillId="0" borderId="2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4" fillId="0" borderId="0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/>
    </xf>
  </cellXfs>
  <cellStyles count="5">
    <cellStyle name="Normal" xfId="0" builtinId="0"/>
    <cellStyle name="Normal 2" xfId="1"/>
    <cellStyle name="Normal_Caiet fundamentari 2008" xfId="2"/>
    <cellStyle name="Normal_fi 2" xfId="4"/>
    <cellStyle name="Normal_vp si po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K200"/>
  <sheetViews>
    <sheetView tabSelected="1" view="pageBreakPreview" topLeftCell="B1" zoomScaleNormal="100" zoomScaleSheetLayoutView="100" workbookViewId="0">
      <selection activeCell="A198" sqref="A198:AA198"/>
    </sheetView>
  </sheetViews>
  <sheetFormatPr defaultRowHeight="12.75" x14ac:dyDescent="0.2"/>
  <cols>
    <col min="1" max="1" width="5" style="20" customWidth="1"/>
    <col min="2" max="2" width="28.85546875" style="20" customWidth="1"/>
    <col min="3" max="3" width="2.85546875" style="20" customWidth="1"/>
    <col min="4" max="4" width="14.42578125" style="20" customWidth="1"/>
    <col min="5" max="5" width="7.7109375" style="20" customWidth="1"/>
    <col min="6" max="6" width="18.28515625" style="20" customWidth="1"/>
    <col min="7" max="7" width="2.42578125" style="20" customWidth="1"/>
    <col min="8" max="8" width="13" style="2" customWidth="1"/>
    <col min="9" max="9" width="2.5703125" style="2" customWidth="1"/>
    <col min="10" max="10" width="10.140625" style="2" customWidth="1"/>
    <col min="11" max="11" width="2.42578125" style="2" customWidth="1"/>
    <col min="12" max="12" width="12" style="2" customWidth="1"/>
    <col min="13" max="13" width="2.28515625" style="2" customWidth="1"/>
    <col min="14" max="14" width="12.7109375" style="2" customWidth="1"/>
    <col min="15" max="15" width="2.7109375" style="2" customWidth="1"/>
    <col min="16" max="16" width="12" style="2" customWidth="1"/>
    <col min="17" max="17" width="3.42578125" style="2" customWidth="1"/>
    <col min="18" max="18" width="14.140625" style="2" customWidth="1"/>
    <col min="19" max="19" width="2.7109375" style="2" customWidth="1"/>
    <col min="20" max="20" width="12.28515625" style="2" customWidth="1"/>
    <col min="21" max="21" width="2.85546875" style="2" customWidth="1"/>
    <col min="22" max="22" width="17" style="2" customWidth="1"/>
    <col min="23" max="23" width="2.140625" style="20" customWidth="1"/>
    <col min="24" max="24" width="12.42578125" style="20" customWidth="1"/>
    <col min="25" max="25" width="2.42578125" style="20" customWidth="1"/>
    <col min="26" max="26" width="13.140625" style="20" customWidth="1"/>
    <col min="27" max="27" width="2.42578125" style="20" customWidth="1"/>
    <col min="28" max="28" width="9.140625" style="20"/>
    <col min="29" max="29" width="14.28515625" style="20" customWidth="1"/>
    <col min="30" max="16384" width="9.140625" style="20"/>
  </cols>
  <sheetData>
    <row r="1" spans="1:27" ht="18" x14ac:dyDescent="0.25">
      <c r="A1" s="1" t="s">
        <v>0</v>
      </c>
      <c r="B1" s="2" t="s">
        <v>1</v>
      </c>
      <c r="Z1" s="3" t="s">
        <v>2</v>
      </c>
    </row>
    <row r="2" spans="1:27" x14ac:dyDescent="0.2">
      <c r="A2" s="1" t="s">
        <v>3</v>
      </c>
      <c r="B2" s="2" t="s">
        <v>4</v>
      </c>
    </row>
    <row r="3" spans="1:27" x14ac:dyDescent="0.2">
      <c r="A3" s="1" t="s">
        <v>5</v>
      </c>
      <c r="B3" s="2" t="s">
        <v>6</v>
      </c>
      <c r="D3" s="65"/>
    </row>
    <row r="4" spans="1:27" x14ac:dyDescent="0.2">
      <c r="A4" s="1" t="s">
        <v>7</v>
      </c>
      <c r="B4" s="2" t="s">
        <v>8</v>
      </c>
    </row>
    <row r="5" spans="1:27" hidden="1" x14ac:dyDescent="0.2"/>
    <row r="6" spans="1:27" s="4" customFormat="1" ht="16.5" customHeight="1" x14ac:dyDescent="0.25">
      <c r="B6" s="5"/>
      <c r="C6" s="5"/>
      <c r="D6" s="5"/>
      <c r="E6" s="5"/>
      <c r="G6" s="5"/>
      <c r="I6" s="6"/>
      <c r="J6" s="6"/>
      <c r="K6" s="6"/>
      <c r="L6" s="5" t="s">
        <v>9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7" s="4" customFormat="1" ht="15.75" customHeight="1" x14ac:dyDescent="0.25">
      <c r="B7" s="7"/>
      <c r="C7" s="7"/>
      <c r="D7" s="7"/>
      <c r="H7" s="8" t="s">
        <v>10</v>
      </c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7" s="4" customFormat="1" ht="15.75" customHeight="1" x14ac:dyDescent="0.25">
      <c r="A8" s="9" t="s">
        <v>86</v>
      </c>
      <c r="D8" s="10"/>
      <c r="E8" s="10"/>
      <c r="F8" s="101" t="s">
        <v>87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6"/>
      <c r="T8" s="6"/>
      <c r="U8" s="6"/>
      <c r="V8" s="6"/>
    </row>
    <row r="9" spans="1:27" ht="15.75" customHeight="1" x14ac:dyDescent="0.2">
      <c r="A9" s="8"/>
      <c r="B9" s="8"/>
      <c r="C9" s="8"/>
      <c r="D9" s="8"/>
      <c r="E9" s="8"/>
      <c r="F9" s="8" t="s">
        <v>88</v>
      </c>
      <c r="G9" s="8"/>
      <c r="I9" s="101" t="s">
        <v>89</v>
      </c>
      <c r="J9" s="101"/>
      <c r="K9" s="101"/>
      <c r="L9" s="101"/>
      <c r="M9" s="101"/>
      <c r="N9" s="101"/>
      <c r="O9" s="8"/>
      <c r="P9" s="8"/>
      <c r="Q9" s="8"/>
      <c r="R9" s="8"/>
      <c r="S9" s="8"/>
      <c r="T9" s="8"/>
      <c r="U9" s="8"/>
      <c r="V9" s="8"/>
    </row>
    <row r="10" spans="1:27" ht="16.5" customHeight="1" x14ac:dyDescent="0.2">
      <c r="A10" s="11"/>
      <c r="B10" s="11"/>
      <c r="C10" s="11"/>
      <c r="D10" s="12"/>
      <c r="E10" s="12"/>
      <c r="F10" s="13"/>
      <c r="G10" s="13"/>
      <c r="H10" s="14"/>
      <c r="Z10" s="23" t="s">
        <v>11</v>
      </c>
      <c r="AA10" s="66"/>
    </row>
    <row r="11" spans="1:27" ht="15" customHeight="1" x14ac:dyDescent="0.2">
      <c r="A11" s="78" t="s">
        <v>12</v>
      </c>
      <c r="B11" s="79" t="s">
        <v>13</v>
      </c>
      <c r="C11" s="80"/>
      <c r="D11" s="78" t="s">
        <v>14</v>
      </c>
      <c r="E11" s="15"/>
      <c r="F11" s="16"/>
      <c r="G11" s="16"/>
      <c r="H11" s="16"/>
      <c r="I11" s="17"/>
      <c r="J11" s="17" t="s">
        <v>15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  <c r="X11" s="18"/>
      <c r="Y11" s="18"/>
      <c r="Z11" s="19"/>
      <c r="AA11" s="19"/>
    </row>
    <row r="12" spans="1:27" ht="12.75" customHeight="1" x14ac:dyDescent="0.2">
      <c r="A12" s="78"/>
      <c r="B12" s="79"/>
      <c r="C12" s="80"/>
      <c r="D12" s="78"/>
      <c r="E12" s="81"/>
      <c r="F12" s="83" t="s">
        <v>77</v>
      </c>
      <c r="G12" s="84"/>
      <c r="H12" s="82" t="s">
        <v>16</v>
      </c>
      <c r="I12" s="87"/>
      <c r="J12" s="90" t="s">
        <v>17</v>
      </c>
      <c r="K12" s="75"/>
      <c r="L12" s="75" t="s">
        <v>18</v>
      </c>
      <c r="M12" s="87"/>
      <c r="N12" s="75" t="s">
        <v>19</v>
      </c>
      <c r="O12" s="87"/>
      <c r="P12" s="91" t="s">
        <v>20</v>
      </c>
      <c r="Q12" s="21"/>
      <c r="R12" s="91" t="s">
        <v>78</v>
      </c>
      <c r="S12" s="22"/>
      <c r="T12" s="91" t="s">
        <v>21</v>
      </c>
      <c r="U12" s="91"/>
      <c r="V12" s="77" t="s">
        <v>22</v>
      </c>
      <c r="W12" s="95"/>
      <c r="X12" s="99" t="s">
        <v>23</v>
      </c>
      <c r="Y12" s="95"/>
      <c r="Z12" s="99" t="s">
        <v>24</v>
      </c>
      <c r="AA12" s="95"/>
    </row>
    <row r="13" spans="1:27" ht="19.5" customHeight="1" x14ac:dyDescent="0.2">
      <c r="A13" s="78"/>
      <c r="B13" s="79"/>
      <c r="C13" s="80"/>
      <c r="D13" s="78"/>
      <c r="E13" s="81"/>
      <c r="F13" s="83"/>
      <c r="G13" s="85"/>
      <c r="H13" s="82"/>
      <c r="I13" s="88"/>
      <c r="J13" s="90"/>
      <c r="K13" s="76"/>
      <c r="L13" s="76"/>
      <c r="M13" s="88"/>
      <c r="N13" s="76"/>
      <c r="O13" s="88"/>
      <c r="P13" s="81"/>
      <c r="Q13" s="24"/>
      <c r="R13" s="81"/>
      <c r="S13" s="23"/>
      <c r="T13" s="81"/>
      <c r="U13" s="81"/>
      <c r="V13" s="77"/>
      <c r="W13" s="96"/>
      <c r="X13" s="99"/>
      <c r="Y13" s="96"/>
      <c r="Z13" s="99"/>
      <c r="AA13" s="96"/>
    </row>
    <row r="14" spans="1:27" ht="157.5" customHeight="1" x14ac:dyDescent="0.2">
      <c r="A14" s="78"/>
      <c r="B14" s="79"/>
      <c r="C14" s="80"/>
      <c r="D14" s="78"/>
      <c r="E14" s="82"/>
      <c r="F14" s="83"/>
      <c r="G14" s="86"/>
      <c r="H14" s="82"/>
      <c r="I14" s="89"/>
      <c r="J14" s="90"/>
      <c r="K14" s="77"/>
      <c r="L14" s="77"/>
      <c r="M14" s="89"/>
      <c r="N14" s="77"/>
      <c r="O14" s="89"/>
      <c r="P14" s="82"/>
      <c r="Q14" s="25"/>
      <c r="R14" s="82"/>
      <c r="S14" s="26"/>
      <c r="T14" s="82"/>
      <c r="U14" s="82"/>
      <c r="V14" s="77"/>
      <c r="W14" s="97"/>
      <c r="X14" s="99"/>
      <c r="Y14" s="97"/>
      <c r="Z14" s="99"/>
      <c r="AA14" s="97"/>
    </row>
    <row r="15" spans="1:27" ht="17.25" customHeight="1" x14ac:dyDescent="0.2">
      <c r="A15" s="27">
        <v>0</v>
      </c>
      <c r="B15" s="28">
        <v>1</v>
      </c>
      <c r="C15" s="29"/>
      <c r="D15" s="27">
        <v>2</v>
      </c>
      <c r="E15" s="27"/>
      <c r="F15" s="30">
        <v>3</v>
      </c>
      <c r="G15" s="31"/>
      <c r="H15" s="27">
        <v>4</v>
      </c>
      <c r="I15" s="32"/>
      <c r="J15" s="33">
        <v>5</v>
      </c>
      <c r="K15" s="33"/>
      <c r="L15" s="33">
        <v>6</v>
      </c>
      <c r="M15" s="32"/>
      <c r="N15" s="32">
        <v>7</v>
      </c>
      <c r="O15" s="32"/>
      <c r="P15" s="32">
        <v>8</v>
      </c>
      <c r="Q15" s="32"/>
      <c r="R15" s="32">
        <v>9</v>
      </c>
      <c r="S15" s="32"/>
      <c r="T15" s="27">
        <v>10</v>
      </c>
      <c r="U15" s="27"/>
      <c r="V15" s="33">
        <v>11</v>
      </c>
      <c r="W15" s="34"/>
      <c r="X15" s="31">
        <v>12</v>
      </c>
      <c r="Y15" s="34"/>
      <c r="Z15" s="31">
        <v>13</v>
      </c>
      <c r="AA15" s="34"/>
    </row>
    <row r="16" spans="1:27" s="40" customFormat="1" ht="15" x14ac:dyDescent="0.2">
      <c r="A16" s="67"/>
      <c r="B16" s="35" t="s">
        <v>25</v>
      </c>
      <c r="C16" s="36" t="s">
        <v>0</v>
      </c>
      <c r="D16" s="37">
        <f>SUM(D20+D24+D28+D32+D36+D40+D44+D48+D52+D56+D60+D64+D68+D72+D76+D80+D84+D88+D92+D96+D100+D104+D108+D112+D116+D120+D124+D128+D132+D136+D140+D144+D148+D152+D156+D160+D164+D168+D172+D176+D180+D184+D188)</f>
        <v>15799050</v>
      </c>
      <c r="E16" s="37"/>
      <c r="F16" s="37">
        <f>SUM(F20+F24+F28+F32+F36+F40+F44+F48+F52+F56+F60+F64+F68+F72+F76+F80+F84+F88+F92+F96+F100+F104+F108+F112+F116+F120+F124+F128+F132+F136+F140+F144+F148+F152+F156+F160+F164+F168+F172+F176+F180+F184+F188)</f>
        <v>2437966</v>
      </c>
      <c r="G16" s="37"/>
      <c r="H16" s="37">
        <f>SUM(H20+H24+H28+H32+H36+H40+H44+H48+H52+H56+H60+H64+H68+H72+H76+H80+H84+H88+H92+H96+H100+H104+H108+H112+H116+H120+H124+H128+H132+H136+H140+H144+H148+H152+H156+H160+H164+H168+H172+H176+H180+H184+H188)</f>
        <v>10684238</v>
      </c>
      <c r="I16" s="38" t="s">
        <v>26</v>
      </c>
      <c r="J16" s="37">
        <f>SUM(J20+J24+J28+J32+J36+J40+J44+J48+J52+J56+J60+J64+J68+J72+J76+J80+J84+J88+J92+J96+J100+J104+J108+J112+J116+J120+J124+J128+J132+J136+J140+J144+J148+J152+J156+J160+J164+J168+J172+J176+J180+J184+J188)</f>
        <v>102082</v>
      </c>
      <c r="K16" s="37"/>
      <c r="L16" s="37">
        <f>SUM(L20+L24+L28+L32+L36+L40+L44+L48+L52+L56+L60+L64+L68+L72+L76+L80+L84+L88+L92+L96+L100+L104+L108+L112+L116+L120+L124+L128+L132+L136+L140+L144+L148+L152+L156+L160+L164+L168+L172+L176+L180+L184+L188)</f>
        <v>11124</v>
      </c>
      <c r="M16" s="39"/>
      <c r="N16" s="37">
        <f>SUM(N20+N24+N28+N32+N36+N40+N44+N48+N52+N56+N60+N64+N68+N72+N76+N80+N84+N88+N92+N96+N100+N104+N108+N112+N116+N120+N124+N128+N132+N136+N140+N144+N148+N152+N156+N160+N164+N168+N172+N176+N180+N184+N188)</f>
        <v>33154</v>
      </c>
      <c r="O16" s="39"/>
      <c r="P16" s="37">
        <f>SUM(P20+P24+P28+P32+P36+P40+P44+P48+P52+P56+P60+P64+P68+P72+P76+P80+P84+P88+P92+P96+P100+P104+P108+P112+P116+P120+P124+P128+P132+P136+P140+P144+P148+P152+P156+P160+P164+P168+P172+P176+P180+P184+P188)</f>
        <v>120</v>
      </c>
      <c r="Q16" s="37"/>
      <c r="R16" s="37">
        <f>SUM(R20+R24+R28+R32+R36+R40+R44+R48+R52+R56+R60+R64+R68+R72+R76+R80+R84+R88+R92+R96+R100+R104+R108+R112+R116+R120+R124+R128+R132+R136+R140+R144+R148+R152+R156+R160+R164+R168+R172+R176+R180+R184+R188)</f>
        <v>44308</v>
      </c>
      <c r="S16" s="68" t="s">
        <v>27</v>
      </c>
      <c r="T16" s="37">
        <f>SUM(T20+T24+T28+T32+T36+T40+T44+T48+T52+T56+T60+T64+T68+T72+T76+T80+T84+T88+T92+T96+T100+T104+T108+T112+T116+T120+T124+T128+T132+T136+T140+T144+T148+T152+T156+T160+T164+T168+T172+T176+T180+T184+T188)</f>
        <v>118342</v>
      </c>
      <c r="U16" s="68" t="s">
        <v>28</v>
      </c>
      <c r="V16" s="37">
        <f>SUM(V20+V24+V28+V32+V36+V40+V44+V48+V52+V56+V60+V64+V68+V72+V76+V80+V84+V88+V92+V96+V100+V104+V108+V112+V116+V120+V124+V128+V132+V136+V140+V144+V148+V152+V156+V160+V164+V168+V172+V176+V180+V184+V188)</f>
        <v>68869</v>
      </c>
      <c r="W16" s="37"/>
      <c r="X16" s="37">
        <f>SUM(X20+X24+X28+X32+X36+X40+X44+X48+X52+X56+X60+X64+X68+X72+X76+X80+X84+X88+X92+X96+X100+X104+X108+X112+X116+X120+X124+X128+X132+X136+X140+X144+X148+X152+X156+X160+X164+X168+X172+X176+X180+X184+X188)</f>
        <v>407572</v>
      </c>
      <c r="Y16" s="37"/>
      <c r="Z16" s="37">
        <f>SUM(Z20+Z24+Z28+Z32+Z36+Z40+Z44+Z48+Z52+Z56+Z60+Z64+Z68+Z72+Z76+Z80+Z84+Z88+Z92+Z96+Z100+Z104+Z108+Z112+Z116+Z120+Z124+Z128+Z132+Z136+Z140+Z144+Z148+Z152+Z156+Z160+Z164+Z168+Z172+Z176+Z180+Z184+Z188)</f>
        <v>572300</v>
      </c>
      <c r="AA16" s="37"/>
    </row>
    <row r="17" spans="1:27" s="40" customFormat="1" ht="15" x14ac:dyDescent="0.2">
      <c r="A17" s="67"/>
      <c r="B17" s="35"/>
      <c r="C17" s="36" t="s">
        <v>3</v>
      </c>
      <c r="D17" s="37">
        <f>SUM(D21+D25+D29+D33+D37+D41+D45+D49+D53+D57+D61+D65+D69+D73+D77+D81+D85+D89+D93+D97+D101+D105+D109+D113+D117+D121+D125+D129+D133+D137+D141+D145+D149+D153+D157+D161+D165+D169+D173+D177+D181+D185+D189)</f>
        <v>17826853</v>
      </c>
      <c r="E17" s="37"/>
      <c r="F17" s="37">
        <f>SUM(F21+F25+F29+F33+F37+F41+F45+F49+F53+F57+F61+F65+F69+F73+F77+F81+F85+F89+F93+F97+F101+F105+F109+F113+F117+F121+F125+F129+F133+F137+F141+F145+F149+F153+F157+F161+F165+F169+F173+F177+F181+F185+F189)</f>
        <v>2518419</v>
      </c>
      <c r="G17" s="37"/>
      <c r="H17" s="37">
        <f>SUM(H21+H25+H29+H33+H37+H41+H45+H49+H53+H57+H61+H65+H69+H73+H77+H81+H85+H89+H93+H97+H101+H105+H109+H113+H117+H121+H125+H129+H133+H137+H141+H145+H149+H153+H157+H161+H165+H169+H173+H177+H181+H185+H189)</f>
        <v>11036818</v>
      </c>
      <c r="I17" s="38"/>
      <c r="J17" s="37">
        <f>SUM(J21+J25+J29+J33+J37+J41+J45+J49+J53+J57+J61+J65+J69+J73+J77+J81+J85+J89+J93+J97+J101+J105+J109+J113+J117+J121+J125+J129+J133+J137+J141+J145+J149+J153+J157+J161+J165+J169+J173+J177+J181+J185+J189)</f>
        <v>102082</v>
      </c>
      <c r="K17" s="37"/>
      <c r="L17" s="37">
        <f>SUM(L21+L25+L29+L33+L37+L41+L45+L49+L53+L57+L61+L65+L69+L73+L77+L81+L85+L89+L93+L97+L101+L105+L109+L113+L117+L121+L125+L129+L133+L137+L141+L145+L149+L153+L157+L161+L165+L169+L173+L177+L181+L185+L189)</f>
        <v>11124</v>
      </c>
      <c r="M17" s="39"/>
      <c r="N17" s="37">
        <f>SUM(N21+N25+N29+N33+N37+N41+N45+N49+N53+N57+N61+N65+N69+N73+N77+N81+N85+N89+N93+N97+N101+N105+N109+N113+N117+N121+N125+N129+N133+N137+N141+N145+N149+N153+N157+N161+N165+N169+N173+N177+N181+N185+N189)</f>
        <v>33154</v>
      </c>
      <c r="O17" s="39"/>
      <c r="P17" s="37">
        <f>SUM(P21+P25+P29+P33+P37+P41+P45+P49+P53+P57+P61+P65+P69+P73+P77+P81+P85+P89+P93+P97+P101+P105+P109+P113+P117+P121+P125+P129+P133+P137+P141+P145+P149+P153+P157+P161+P165+P169+P173+P177+P181+P185+P189)</f>
        <v>120</v>
      </c>
      <c r="Q17" s="37"/>
      <c r="R17" s="37">
        <f>SUM(R21+R25+R29+R33+R37+R41+R45+R49+R53+R57+R61+R65+R69+R73+R77+R81+R85+R89+R93+R97+R101+R105+R109+R113+R117+R121+R125+R129+R133+R137+R141+R145+R149+R153+R157+R161+R165+R169+R173+R177+R181+R185+R189)</f>
        <v>44308</v>
      </c>
      <c r="S17" s="68" t="s">
        <v>27</v>
      </c>
      <c r="T17" s="37">
        <f>SUM(T21+T25+T29+T33+T37+T41+T45+T49+T53+T57+T61+T65+T69+T73+T77+T81+T85+T89+T93+T97+T101+T105+T109+T113+T117+T121+T125+T129+T133+T137+T141+T145+T149+T153+T157+T161+T165+T169+T173+T177+T181+T185+T189)</f>
        <v>118342</v>
      </c>
      <c r="U17" s="68" t="s">
        <v>28</v>
      </c>
      <c r="V17" s="37">
        <f>SUM(V21+V25+V29+V33+V37+V41+V45+V49+V53+V57+V61+V65+V69+V73+V77+V81+V85+V89+V93+V97+V101+V105+V109+V113+V117+V121+V125+V129+V133+V137+V141+V145+V149+V153+V157+V161+V165+V169+V173+V177+V181+V185+V189)</f>
        <v>70860</v>
      </c>
      <c r="W17" s="37"/>
      <c r="X17" s="37">
        <f>SUM(X21+X25+X29+X33+X37+X41+X45+X49+X53+X57+X61+X65+X69+X73+X77+X81+X85+X89+X93+X97+X101+X105+X109+X113+X117+X121+X125+X129+X133+X137+X141+X145+X149+X153+X157+X161+X165+X169+X173+X177+X181+X185+X189)</f>
        <v>420865</v>
      </c>
      <c r="Y17" s="37"/>
      <c r="Z17" s="37">
        <f>SUM(Z21+Z25+Z29+Z33+Z37+Z41+Z45+Z49+Z53+Z57+Z61+Z65+Z69+Z73+Z77+Z81+Z85+Z89+Z93+Z97+Z101+Z105+Z109+Z113+Z117+Z121+Z125+Z129+Z133+Z137+Z141+Z145+Z149+Z153+Z157+Z161+Z165+Z169+Z173+Z177+Z181+Z185+Z189)</f>
        <v>591186</v>
      </c>
      <c r="AA17" s="37"/>
    </row>
    <row r="18" spans="1:27" s="40" customFormat="1" ht="15" x14ac:dyDescent="0.2">
      <c r="A18" s="67"/>
      <c r="B18" s="35"/>
      <c r="C18" s="36" t="s">
        <v>5</v>
      </c>
      <c r="D18" s="37">
        <f>SUM(D22+D26+D30+D34+D38+D42+D46+D50+D54+D58+D62+D66+D70+D74+D78+D82+D86+D90+D94+D98+D102+D106+D110+D114+D118+D122+D126+D130+D134+D138+D142+D146+D150+D154+D158+D162+D166+D170+D174+D178+D182+D186+D190)</f>
        <v>18346999</v>
      </c>
      <c r="E18" s="37"/>
      <c r="F18" s="37">
        <f>SUM(F22+F26+F30+F34+F38+F42+F46+F50+F54+F58+F62+F66+F70+F74+F78+F82+F86+F90+F94+F98+F102+F106+F110+F114+F118+F122+F126+F130+F134+F138+F142+F146+F150+F154+F158+F162+F166+F170+F174+F178+F182+F186+F190)</f>
        <v>2593972</v>
      </c>
      <c r="G18" s="37"/>
      <c r="H18" s="37">
        <f>SUM(H22+H26+H30+H34+H38+H42+H46+H50+H54+H58+H62+H66+H70+H74+H78+H82+H86+H90+H94+H98+H102+H106+H110+H114+H118+H122+H126+H130+H134+H138+H142+H146+H150+H154+H158+H162+H166+H170+H174+H178+H182+H186+H190)</f>
        <v>11367923</v>
      </c>
      <c r="I18" s="41"/>
      <c r="J18" s="37">
        <f>SUM(J22+J26+J30+J34+J38+J42+J46+J50+J54+J58+J62+J66+J70+J74+J78+J82+J86+J90+J94+J98+J102+J106+J110+J114+J118+J122+J126+J130+J134+J138+J142+J146+J150+J154+J158+J162+J166+J170+J174+J178+J182+J186+J190)</f>
        <v>102082</v>
      </c>
      <c r="K18" s="37"/>
      <c r="L18" s="37">
        <f>SUM(L22+L26+L30+L34+L38+L42+L46+L50+L54+L58+L62+L66+L70+L74+L78+L82+L86+L90+L94+L98+L102+L106+L110+L114+L118+L122+L126+L130+L134+L138+L142+L146+L150+L154+L158+L162+L166+L170+L174+L178+L182+L186+L190)</f>
        <v>11124</v>
      </c>
      <c r="M18" s="39"/>
      <c r="N18" s="37">
        <f>SUM(N22+N26+N30+N34+N38+N42+N46+N50+N54+N58+N62+N66+N70+N74+N78+N82+N86+N90+N94+N98+N102+N106+N110+N114+N118+N122+N126+N130+N134+N138+N142+N146+N150+N154+N158+N162+N166+N170+N174+N178+N182+N186+N190)</f>
        <v>33154</v>
      </c>
      <c r="O18" s="39"/>
      <c r="P18" s="37">
        <f>SUM(P22+P26+P30+P34+P38+P42+P46+P50+P54+P58+P62+P66+P70+P74+P78+P82+P86+P90+P94+P98+P102+P106+P110+P114+P118+P122+P126+P130+P134+P138+P142+P146+P150+P154+P158+P162+P166+P170+P174+P178+P182+P186+P190)</f>
        <v>120</v>
      </c>
      <c r="Q18" s="37"/>
      <c r="R18" s="37">
        <f>SUM(R22+R26+R30+R34+R38+R42+R46+R50+R54+R58+R62+R66+R70+R74+R78+R82+R86+R90+R94+R98+R102+R106+R110+R114+R118+R122+R126+R130+R134+R138+R142+R146+R150+R154+R158+R162+R166+R170+R174+R178+R182+R186+R190)</f>
        <v>44308</v>
      </c>
      <c r="S18" s="68" t="s">
        <v>27</v>
      </c>
      <c r="T18" s="37">
        <f>SUM(T22+T26+T30+T34+T38+T42+T46+T50+T54+T58+T62+T66+T70+T74+T78+T82+T86+T90+T94+T98+T102+T106+T110+T114+T118+T122+T126+T130+T134+T138+T142+T146+T150+T154+T158+T162+T166+T170+T174+T178+T182+T186+T190)</f>
        <v>118342</v>
      </c>
      <c r="U18" s="68" t="s">
        <v>28</v>
      </c>
      <c r="V18" s="37">
        <f>SUM(V22+V26+V30+V34+V38+V42+V46+V50+V54+V58+V62+V66+V70+V74+V78+V82+V86+V90+V94+V98+V102+V106+V110+V114+V118+V122+V126+V130+V134+V138+V142+V146+V150+V154+V158+V162+V166+V170+V174+V178+V182+V186+V190)</f>
        <v>72986</v>
      </c>
      <c r="W18" s="37"/>
      <c r="X18" s="37">
        <f>SUM(X22+X26+X30+X34+X38+X42+X46+X50+X54+X58+X62+X66+X70+X74+X78+X82+X86+X90+X94+X98+X102+X106+X110+X114+X118+X122+X126+X130+X134+X138+X142+X146+X150+X154+X158+X162+X166+X170+X174+X178+X182+X186+X190)</f>
        <v>433491</v>
      </c>
      <c r="Y18" s="37"/>
      <c r="Z18" s="37">
        <f>SUM(Z22+Z26+Z30+Z34+Z38+Z42+Z46+Z50+Z54+Z58+Z62+Z66+Z70+Z74+Z78+Z82+Z86+Z90+Z94+Z98+Z102+Z106+Z110+Z114+Z118+Z122+Z126+Z130+Z134+Z138+Z142+Z146+Z150+Z154+Z158+Z162+Z166+Z170+Z174+Z178+Z182+Z186+Z190)</f>
        <v>608922</v>
      </c>
      <c r="AA18" s="37"/>
    </row>
    <row r="19" spans="1:27" s="40" customFormat="1" ht="15" x14ac:dyDescent="0.2">
      <c r="A19" s="67"/>
      <c r="B19" s="35"/>
      <c r="C19" s="36" t="s">
        <v>7</v>
      </c>
      <c r="D19" s="37">
        <f>SUM(D23+D27+D31+D35+D39+D43+D47+D51+D55+D59+D63+D67+D71+D75+D79+D83+D87+D91+D95+D99+D103+D107+D111+D115+D119+D123+D127+D131+D135+D139+D143+D147+D151+D155+D159+D163+D167+D171+D175+D179+D183+D187+D191)</f>
        <v>18882749</v>
      </c>
      <c r="E19" s="37"/>
      <c r="F19" s="37">
        <f>SUM(F23+F27+F31+F35+F39+F43+F47+F51+F55+F59+F63+F67+F71+F75+F79+F83+F87+F91+F95+F99+F103+F107+F111+F115+F119+F123+F127+F131+F135+F139+F143+F147+F151+F155+F159+F163+F167+F171+F175+F179+F183+F187+F191)</f>
        <v>2671791</v>
      </c>
      <c r="G19" s="37"/>
      <c r="H19" s="37">
        <f>SUM(H23+H27+H31+H35+H39+H43+H47+H51+H55+H59+H63+H67+H71+H75+H79+H83+H87+H91+H95+H99+H103+H107+H111+H115+H119+H123+H127+H131+H135+H139+H143+H147+H151+H155+H159+H163+H167+H171+H175+H179+H183+H187+H191)</f>
        <v>11708961</v>
      </c>
      <c r="I19" s="41"/>
      <c r="J19" s="37">
        <f>SUM(J23+J27+J31+J35+J39+J43+J47+J51+J55+J59+J63+J67+J71+J75+J79+J83+J87+J91+J95+J99+J103+J107+J111+J115+J119+J123+J127+J131+J135+J139+J143+J147+J151+J155+J159+J163+J167+J171+J175+J179+J183+J187+J191)</f>
        <v>102082</v>
      </c>
      <c r="K19" s="37"/>
      <c r="L19" s="37">
        <f>SUM(L23+L27+L31+L35+L39+L43+L47+L51+L55+L59+L63+L67+L71+L75+L79+L83+L87+L91+L95+L99+L103+L107+L111+L115+L119+L123+L127+L131+L135+L139+L143+L147+L151+L155+L159+L163+L167+L171+L175+L179+L183+L187+L191)</f>
        <v>11124</v>
      </c>
      <c r="M19" s="39"/>
      <c r="N19" s="37">
        <f>SUM(N23+N27+N31+N35+N39+N43+N47+N51+N55+N59+N63+N67+N71+N75+N79+N83+N87+N91+N95+N99+N103+N107+N111+N115+N119+N123+N127+N131+N135+N139+N143+N147+N151+N155+N159+N163+N167+N171+N175+N179+N183+N187+N191)</f>
        <v>33154</v>
      </c>
      <c r="O19" s="39"/>
      <c r="P19" s="37">
        <f>SUM(P23+P27+P31+P35+P39+P43+P47+P51+P55+P59+P63+P67+P71+P75+P79+P83+P87+P91+P95+P99+P103+P107+P111+P115+P119+P123+P127+P131+P135+P139+P143+P147+P151+P155+P159+P163+P167+P171+P175+P179+P183+P187+P191)</f>
        <v>120</v>
      </c>
      <c r="Q19" s="37"/>
      <c r="R19" s="37">
        <f>SUM(R23+R27+R31+R35+R39+R43+R47+R51+R55+R59+R63+R67+R71+R75+R79+R83+R87+R91+R95+R99+R103+R107+R111+R115+R119+R123+R127+R131+R135+R139+R143+R147+R151+R155+R159+R163+R167+R171+R175+R179+R183+R187+R191)</f>
        <v>44308</v>
      </c>
      <c r="S19" s="68" t="s">
        <v>27</v>
      </c>
      <c r="T19" s="37">
        <f>SUM(T23+T27+T31+T35+T39+T43+T47+T51+T55+T59+T63+T67+T71+T75+T79+T83+T87+T91+T95+T99+T103+T107+T111+T115+T119+T123+T127+T131+T135+T139+T143+T147+T151+T155+T159+T163+T167+T171+T175+T179+T183+T187+T191)</f>
        <v>118342</v>
      </c>
      <c r="U19" s="68" t="s">
        <v>28</v>
      </c>
      <c r="V19" s="37">
        <f>SUM(V23+V27+V31+V35+V39+V43+V47+V51+V55+V59+V63+V67+V71+V75+V79+V83+V87+V91+V95+V99+V103+V107+V111+V115+V119+V123+V127+V131+V135+V139+V143+V147+V151+V155+V159+V163+V167+V171+V175+V179+V183+V187+V191)</f>
        <v>75176</v>
      </c>
      <c r="W19" s="37"/>
      <c r="X19" s="37">
        <f>SUM(X23+X27+X31+X35+X39+X43+X47+X51+X55+X59+X63+X67+X71+X75+X79+X83+X87+X91+X95+X99+X103+X107+X111+X115+X119+X123+X127+X131+X135+X139+X143+X147+X151+X155+X159+X163+X167+X171+X175+X179+X183+X187+X191)</f>
        <v>446496</v>
      </c>
      <c r="Y19" s="37"/>
      <c r="Z19" s="37">
        <f>SUM(Z23+Z27+Z31+Z35+Z39+Z43+Z47+Z51+Z55+Z59+Z63+Z67+Z71+Z75+Z79+Z83+Z87+Z91+Z95+Z99+Z103+Z107+Z111+Z115+Z119+Z123+Z127+Z131+Z135+Z139+Z143+Z147+Z151+Z155+Z159+Z163+Z167+Z171+Z175+Z179+Z183+Z187+Z191)</f>
        <v>627190</v>
      </c>
      <c r="AA19" s="37"/>
    </row>
    <row r="20" spans="1:27" s="40" customFormat="1" ht="15" x14ac:dyDescent="0.2">
      <c r="A20" s="69">
        <v>1</v>
      </c>
      <c r="B20" s="42" t="s">
        <v>29</v>
      </c>
      <c r="C20" s="43" t="s">
        <v>0</v>
      </c>
      <c r="D20" s="44">
        <v>247857</v>
      </c>
      <c r="E20" s="45"/>
      <c r="F20" s="44">
        <v>40916</v>
      </c>
      <c r="G20" s="44"/>
      <c r="H20" s="46">
        <v>187042</v>
      </c>
      <c r="I20" s="47"/>
      <c r="J20" s="48">
        <v>3108</v>
      </c>
      <c r="K20" s="48"/>
      <c r="L20" s="48">
        <v>1635</v>
      </c>
      <c r="M20" s="48"/>
      <c r="N20" s="48">
        <v>942</v>
      </c>
      <c r="O20" s="48"/>
      <c r="P20" s="48">
        <v>0</v>
      </c>
      <c r="Q20" s="48"/>
      <c r="R20" s="48">
        <v>397</v>
      </c>
      <c r="S20" s="48"/>
      <c r="T20" s="48">
        <v>2348</v>
      </c>
      <c r="U20" s="45"/>
      <c r="V20" s="48">
        <v>975</v>
      </c>
      <c r="W20" s="49"/>
      <c r="X20" s="50">
        <v>5618</v>
      </c>
      <c r="Y20" s="49"/>
      <c r="Z20" s="50">
        <v>4876</v>
      </c>
      <c r="AA20" s="49"/>
    </row>
    <row r="21" spans="1:27" s="40" customFormat="1" ht="15" x14ac:dyDescent="0.2">
      <c r="A21" s="69"/>
      <c r="B21" s="42"/>
      <c r="C21" s="43" t="s">
        <v>3</v>
      </c>
      <c r="D21" s="44">
        <v>255758</v>
      </c>
      <c r="E21" s="45"/>
      <c r="F21" s="44">
        <v>42267</v>
      </c>
      <c r="G21" s="44"/>
      <c r="H21" s="46">
        <v>193214</v>
      </c>
      <c r="I21" s="47"/>
      <c r="J21" s="48">
        <v>3108</v>
      </c>
      <c r="K21" s="48"/>
      <c r="L21" s="48">
        <v>1635</v>
      </c>
      <c r="M21" s="48"/>
      <c r="N21" s="48">
        <v>942</v>
      </c>
      <c r="O21" s="48"/>
      <c r="P21" s="48">
        <v>0</v>
      </c>
      <c r="Q21" s="48"/>
      <c r="R21" s="48">
        <v>397</v>
      </c>
      <c r="S21" s="48"/>
      <c r="T21" s="48">
        <v>2348</v>
      </c>
      <c r="U21" s="45"/>
      <c r="V21" s="48">
        <v>1008</v>
      </c>
      <c r="W21" s="49"/>
      <c r="X21" s="50">
        <v>5801</v>
      </c>
      <c r="Y21" s="49"/>
      <c r="Z21" s="50">
        <v>5038</v>
      </c>
      <c r="AA21" s="49"/>
    </row>
    <row r="22" spans="1:27" s="40" customFormat="1" ht="15" x14ac:dyDescent="0.2">
      <c r="A22" s="69"/>
      <c r="B22" s="42"/>
      <c r="C22" s="43" t="s">
        <v>5</v>
      </c>
      <c r="D22" s="44">
        <v>263175</v>
      </c>
      <c r="E22" s="45"/>
      <c r="F22" s="44">
        <v>43535</v>
      </c>
      <c r="G22" s="44"/>
      <c r="H22" s="46">
        <v>199010</v>
      </c>
      <c r="I22" s="47"/>
      <c r="J22" s="48">
        <v>3108</v>
      </c>
      <c r="K22" s="48"/>
      <c r="L22" s="48">
        <v>1635</v>
      </c>
      <c r="M22" s="48"/>
      <c r="N22" s="48">
        <v>942</v>
      </c>
      <c r="O22" s="48"/>
      <c r="P22" s="48">
        <v>0</v>
      </c>
      <c r="Q22" s="48"/>
      <c r="R22" s="48">
        <v>397</v>
      </c>
      <c r="S22" s="48"/>
      <c r="T22" s="48">
        <v>2348</v>
      </c>
      <c r="U22" s="45"/>
      <c r="V22" s="48">
        <v>1036</v>
      </c>
      <c r="W22" s="49"/>
      <c r="X22" s="50">
        <v>5975</v>
      </c>
      <c r="Y22" s="49"/>
      <c r="Z22" s="50">
        <v>5189</v>
      </c>
      <c r="AA22" s="49"/>
    </row>
    <row r="23" spans="1:27" s="40" customFormat="1" ht="15" x14ac:dyDescent="0.2">
      <c r="A23" s="69"/>
      <c r="B23" s="42"/>
      <c r="C23" s="36" t="s">
        <v>7</v>
      </c>
      <c r="D23" s="44">
        <v>270818</v>
      </c>
      <c r="E23" s="45"/>
      <c r="F23" s="44">
        <v>44840</v>
      </c>
      <c r="G23" s="44"/>
      <c r="H23" s="46">
        <v>204981</v>
      </c>
      <c r="I23" s="47"/>
      <c r="J23" s="48">
        <v>3108</v>
      </c>
      <c r="K23" s="48"/>
      <c r="L23" s="48">
        <v>1635</v>
      </c>
      <c r="M23" s="48"/>
      <c r="N23" s="48">
        <v>942</v>
      </c>
      <c r="O23" s="48"/>
      <c r="P23" s="48">
        <v>0</v>
      </c>
      <c r="Q23" s="48"/>
      <c r="R23" s="48">
        <v>397</v>
      </c>
      <c r="S23" s="48"/>
      <c r="T23" s="48">
        <v>2348</v>
      </c>
      <c r="U23" s="45"/>
      <c r="V23" s="48">
        <v>1067</v>
      </c>
      <c r="W23" s="49"/>
      <c r="X23" s="50">
        <v>6157</v>
      </c>
      <c r="Y23" s="49"/>
      <c r="Z23" s="50">
        <v>5343</v>
      </c>
      <c r="AA23" s="49"/>
    </row>
    <row r="24" spans="1:27" s="40" customFormat="1" ht="15" x14ac:dyDescent="0.2">
      <c r="A24" s="69">
        <v>2</v>
      </c>
      <c r="B24" s="42" t="s">
        <v>30</v>
      </c>
      <c r="C24" s="43" t="s">
        <v>0</v>
      </c>
      <c r="D24" s="44">
        <v>322934</v>
      </c>
      <c r="E24" s="44"/>
      <c r="F24" s="44">
        <v>49026</v>
      </c>
      <c r="G24" s="44"/>
      <c r="H24" s="46">
        <v>245466</v>
      </c>
      <c r="I24" s="47"/>
      <c r="J24" s="48">
        <v>3862</v>
      </c>
      <c r="K24" s="48"/>
      <c r="L24" s="48">
        <v>0</v>
      </c>
      <c r="M24" s="48"/>
      <c r="N24" s="48">
        <v>375</v>
      </c>
      <c r="O24" s="48"/>
      <c r="P24" s="48">
        <v>0</v>
      </c>
      <c r="Q24" s="48"/>
      <c r="R24" s="48">
        <v>847</v>
      </c>
      <c r="S24" s="48"/>
      <c r="T24" s="48">
        <v>0</v>
      </c>
      <c r="U24" s="48"/>
      <c r="V24" s="48">
        <v>928</v>
      </c>
      <c r="W24" s="49"/>
      <c r="X24" s="50">
        <v>8187</v>
      </c>
      <c r="Y24" s="49"/>
      <c r="Z24" s="50">
        <v>14243</v>
      </c>
      <c r="AA24" s="49"/>
    </row>
    <row r="25" spans="1:27" s="40" customFormat="1" ht="15" x14ac:dyDescent="0.2">
      <c r="A25" s="69"/>
      <c r="B25" s="42"/>
      <c r="C25" s="43" t="s">
        <v>3</v>
      </c>
      <c r="D25" s="44">
        <v>333423</v>
      </c>
      <c r="E25" s="44"/>
      <c r="F25" s="44">
        <v>50644</v>
      </c>
      <c r="G25" s="44"/>
      <c r="H25" s="46">
        <v>253566</v>
      </c>
      <c r="I25" s="47"/>
      <c r="J25" s="48">
        <v>3862</v>
      </c>
      <c r="K25" s="48"/>
      <c r="L25" s="48">
        <v>0</v>
      </c>
      <c r="M25" s="48"/>
      <c r="N25" s="48">
        <v>375</v>
      </c>
      <c r="O25" s="48"/>
      <c r="P25" s="48">
        <v>0</v>
      </c>
      <c r="Q25" s="48"/>
      <c r="R25" s="48">
        <v>847</v>
      </c>
      <c r="S25" s="48"/>
      <c r="T25" s="48">
        <v>0</v>
      </c>
      <c r="U25" s="48"/>
      <c r="V25" s="48">
        <v>959</v>
      </c>
      <c r="W25" s="49"/>
      <c r="X25" s="50">
        <v>8457</v>
      </c>
      <c r="Y25" s="49"/>
      <c r="Z25" s="50">
        <v>14713</v>
      </c>
      <c r="AA25" s="49"/>
    </row>
    <row r="26" spans="1:27" s="40" customFormat="1" ht="15" x14ac:dyDescent="0.2">
      <c r="A26" s="69"/>
      <c r="B26" s="42"/>
      <c r="C26" s="43" t="s">
        <v>5</v>
      </c>
      <c r="D26" s="44">
        <v>343273</v>
      </c>
      <c r="E26" s="44"/>
      <c r="F26" s="44">
        <v>52163</v>
      </c>
      <c r="G26" s="44"/>
      <c r="H26" s="46">
        <v>261173</v>
      </c>
      <c r="I26" s="47"/>
      <c r="J26" s="48">
        <v>3862</v>
      </c>
      <c r="K26" s="48"/>
      <c r="L26" s="48">
        <v>0</v>
      </c>
      <c r="M26" s="48"/>
      <c r="N26" s="48">
        <v>375</v>
      </c>
      <c r="O26" s="48"/>
      <c r="P26" s="48">
        <v>0</v>
      </c>
      <c r="Q26" s="48"/>
      <c r="R26" s="48">
        <v>847</v>
      </c>
      <c r="S26" s="48"/>
      <c r="T26" s="48">
        <v>0</v>
      </c>
      <c r="U26" s="48"/>
      <c r="V26" s="48">
        <v>987</v>
      </c>
      <c r="W26" s="49"/>
      <c r="X26" s="50">
        <v>8711</v>
      </c>
      <c r="Y26" s="49"/>
      <c r="Z26" s="50">
        <v>15155</v>
      </c>
      <c r="AA26" s="49"/>
    </row>
    <row r="27" spans="1:27" s="40" customFormat="1" ht="15" x14ac:dyDescent="0.2">
      <c r="A27" s="69"/>
      <c r="B27" s="42"/>
      <c r="C27" s="36" t="s">
        <v>7</v>
      </c>
      <c r="D27" s="44">
        <v>353418</v>
      </c>
      <c r="E27" s="44"/>
      <c r="F27" s="44">
        <v>53728</v>
      </c>
      <c r="G27" s="44"/>
      <c r="H27" s="46">
        <v>269008</v>
      </c>
      <c r="I27" s="47"/>
      <c r="J27" s="48">
        <v>3862</v>
      </c>
      <c r="K27" s="48"/>
      <c r="L27" s="48">
        <v>0</v>
      </c>
      <c r="M27" s="48"/>
      <c r="N27" s="48">
        <v>375</v>
      </c>
      <c r="O27" s="48"/>
      <c r="P27" s="48">
        <v>0</v>
      </c>
      <c r="Q27" s="48"/>
      <c r="R27" s="48">
        <v>847</v>
      </c>
      <c r="S27" s="48"/>
      <c r="T27" s="48">
        <v>0</v>
      </c>
      <c r="U27" s="48"/>
      <c r="V27" s="48">
        <v>1017</v>
      </c>
      <c r="W27" s="49"/>
      <c r="X27" s="50">
        <v>8972</v>
      </c>
      <c r="Y27" s="49"/>
      <c r="Z27" s="50">
        <v>15609</v>
      </c>
      <c r="AA27" s="49"/>
    </row>
    <row r="28" spans="1:27" s="40" customFormat="1" ht="15" x14ac:dyDescent="0.2">
      <c r="A28" s="69">
        <v>3</v>
      </c>
      <c r="B28" s="42" t="s">
        <v>31</v>
      </c>
      <c r="C28" s="43" t="s">
        <v>0</v>
      </c>
      <c r="D28" s="44">
        <v>465870</v>
      </c>
      <c r="E28" s="45"/>
      <c r="F28" s="44">
        <v>71239</v>
      </c>
      <c r="G28" s="44"/>
      <c r="H28" s="46">
        <v>362344</v>
      </c>
      <c r="I28" s="47"/>
      <c r="J28" s="48">
        <v>0</v>
      </c>
      <c r="K28" s="48"/>
      <c r="L28" s="48">
        <v>114</v>
      </c>
      <c r="M28" s="48"/>
      <c r="N28" s="48">
        <v>657</v>
      </c>
      <c r="O28" s="48"/>
      <c r="P28" s="48">
        <v>0</v>
      </c>
      <c r="Q28" s="48"/>
      <c r="R28" s="48">
        <v>1099</v>
      </c>
      <c r="S28" s="48"/>
      <c r="T28" s="48">
        <v>2777</v>
      </c>
      <c r="U28" s="45"/>
      <c r="V28" s="48">
        <v>1977</v>
      </c>
      <c r="W28" s="49"/>
      <c r="X28" s="50">
        <v>14049</v>
      </c>
      <c r="Y28" s="49"/>
      <c r="Z28" s="50">
        <v>11614</v>
      </c>
      <c r="AA28" s="49"/>
    </row>
    <row r="29" spans="1:27" s="40" customFormat="1" ht="15" x14ac:dyDescent="0.2">
      <c r="A29" s="69"/>
      <c r="B29" s="42"/>
      <c r="C29" s="43" t="s">
        <v>3</v>
      </c>
      <c r="D29" s="44">
        <v>481090</v>
      </c>
      <c r="E29" s="45"/>
      <c r="F29" s="44">
        <v>73590</v>
      </c>
      <c r="G29" s="44"/>
      <c r="H29" s="46">
        <v>374301</v>
      </c>
      <c r="I29" s="47"/>
      <c r="J29" s="48">
        <v>0</v>
      </c>
      <c r="K29" s="48"/>
      <c r="L29" s="48">
        <v>114</v>
      </c>
      <c r="M29" s="48"/>
      <c r="N29" s="48">
        <v>657</v>
      </c>
      <c r="O29" s="48"/>
      <c r="P29" s="48">
        <v>0</v>
      </c>
      <c r="Q29" s="48"/>
      <c r="R29" s="48">
        <v>1099</v>
      </c>
      <c r="S29" s="48"/>
      <c r="T29" s="48">
        <v>2777</v>
      </c>
      <c r="U29" s="45"/>
      <c r="V29" s="48">
        <v>2042</v>
      </c>
      <c r="W29" s="49"/>
      <c r="X29" s="50">
        <v>14513</v>
      </c>
      <c r="Y29" s="49"/>
      <c r="Z29" s="50">
        <v>11997</v>
      </c>
      <c r="AA29" s="49"/>
    </row>
    <row r="30" spans="1:27" s="40" customFormat="1" ht="15" x14ac:dyDescent="0.2">
      <c r="A30" s="69"/>
      <c r="B30" s="42"/>
      <c r="C30" s="43" t="s">
        <v>5</v>
      </c>
      <c r="D30" s="44">
        <v>495385</v>
      </c>
      <c r="E30" s="45"/>
      <c r="F30" s="44">
        <v>75798</v>
      </c>
      <c r="G30" s="44"/>
      <c r="H30" s="46">
        <v>385530</v>
      </c>
      <c r="I30" s="47"/>
      <c r="J30" s="48">
        <v>0</v>
      </c>
      <c r="K30" s="48"/>
      <c r="L30" s="48">
        <v>114</v>
      </c>
      <c r="M30" s="48"/>
      <c r="N30" s="48">
        <v>657</v>
      </c>
      <c r="O30" s="48"/>
      <c r="P30" s="48">
        <v>0</v>
      </c>
      <c r="Q30" s="48"/>
      <c r="R30" s="48">
        <v>1099</v>
      </c>
      <c r="S30" s="48"/>
      <c r="T30" s="48">
        <v>2777</v>
      </c>
      <c r="U30" s="45"/>
      <c r="V30" s="48">
        <v>2104</v>
      </c>
      <c r="W30" s="49"/>
      <c r="X30" s="50">
        <v>14948</v>
      </c>
      <c r="Y30" s="49"/>
      <c r="Z30" s="50">
        <v>12358</v>
      </c>
      <c r="AA30" s="49"/>
    </row>
    <row r="31" spans="1:27" s="40" customFormat="1" ht="15" x14ac:dyDescent="0.2">
      <c r="A31" s="69"/>
      <c r="B31" s="42"/>
      <c r="C31" s="36" t="s">
        <v>7</v>
      </c>
      <c r="D31" s="44">
        <v>510107</v>
      </c>
      <c r="E31" s="45"/>
      <c r="F31" s="44">
        <v>78072</v>
      </c>
      <c r="G31" s="44"/>
      <c r="H31" s="46">
        <v>397096</v>
      </c>
      <c r="I31" s="47"/>
      <c r="J31" s="48">
        <v>0</v>
      </c>
      <c r="K31" s="48"/>
      <c r="L31" s="48">
        <v>114</v>
      </c>
      <c r="M31" s="48"/>
      <c r="N31" s="48">
        <v>657</v>
      </c>
      <c r="O31" s="48"/>
      <c r="P31" s="48">
        <v>0</v>
      </c>
      <c r="Q31" s="48"/>
      <c r="R31" s="48">
        <v>1099</v>
      </c>
      <c r="S31" s="48"/>
      <c r="T31" s="48">
        <v>2777</v>
      </c>
      <c r="U31" s="45"/>
      <c r="V31" s="48">
        <v>2167</v>
      </c>
      <c r="W31" s="49"/>
      <c r="X31" s="50">
        <v>15396</v>
      </c>
      <c r="Y31" s="49"/>
      <c r="Z31" s="50">
        <v>12729</v>
      </c>
      <c r="AA31" s="49"/>
    </row>
    <row r="32" spans="1:27" s="40" customFormat="1" ht="15" x14ac:dyDescent="0.2">
      <c r="A32" s="69">
        <v>4</v>
      </c>
      <c r="B32" s="42" t="s">
        <v>32</v>
      </c>
      <c r="C32" s="43" t="s">
        <v>0</v>
      </c>
      <c r="D32" s="44">
        <v>378557</v>
      </c>
      <c r="E32" s="44"/>
      <c r="F32" s="44">
        <v>76551</v>
      </c>
      <c r="G32" s="44"/>
      <c r="H32" s="46">
        <v>270989</v>
      </c>
      <c r="I32" s="47"/>
      <c r="J32" s="48">
        <v>5994</v>
      </c>
      <c r="K32" s="48"/>
      <c r="L32" s="48">
        <v>0</v>
      </c>
      <c r="M32" s="48"/>
      <c r="N32" s="48">
        <v>690</v>
      </c>
      <c r="O32" s="48"/>
      <c r="P32" s="48">
        <v>0</v>
      </c>
      <c r="Q32" s="48"/>
      <c r="R32" s="48">
        <v>2510</v>
      </c>
      <c r="S32" s="48"/>
      <c r="T32" s="48">
        <v>0</v>
      </c>
      <c r="U32" s="48"/>
      <c r="V32" s="48">
        <v>3518</v>
      </c>
      <c r="W32" s="49"/>
      <c r="X32" s="50">
        <v>10904</v>
      </c>
      <c r="Y32" s="49"/>
      <c r="Z32" s="50">
        <v>7401</v>
      </c>
      <c r="AA32" s="49"/>
    </row>
    <row r="33" spans="1:27" s="40" customFormat="1" ht="15" x14ac:dyDescent="0.2">
      <c r="A33" s="69"/>
      <c r="B33" s="42"/>
      <c r="C33" s="43" t="s">
        <v>3</v>
      </c>
      <c r="D33" s="44">
        <v>390668</v>
      </c>
      <c r="E33" s="44"/>
      <c r="F33" s="44">
        <v>79077</v>
      </c>
      <c r="G33" s="44"/>
      <c r="H33" s="46">
        <v>279932</v>
      </c>
      <c r="I33" s="47"/>
      <c r="J33" s="48">
        <v>5994</v>
      </c>
      <c r="K33" s="48"/>
      <c r="L33" s="48">
        <v>0</v>
      </c>
      <c r="M33" s="48"/>
      <c r="N33" s="48">
        <v>690</v>
      </c>
      <c r="O33" s="48"/>
      <c r="P33" s="48">
        <v>0</v>
      </c>
      <c r="Q33" s="48"/>
      <c r="R33" s="48">
        <v>2510</v>
      </c>
      <c r="S33" s="48"/>
      <c r="T33" s="48">
        <v>0</v>
      </c>
      <c r="U33" s="48"/>
      <c r="V33" s="48">
        <v>3578</v>
      </c>
      <c r="W33" s="49"/>
      <c r="X33" s="50">
        <v>11242</v>
      </c>
      <c r="Y33" s="49"/>
      <c r="Z33" s="50">
        <v>7645</v>
      </c>
      <c r="AA33" s="49"/>
    </row>
    <row r="34" spans="1:27" s="40" customFormat="1" ht="15" x14ac:dyDescent="0.2">
      <c r="A34" s="69"/>
      <c r="B34" s="42"/>
      <c r="C34" s="43" t="s">
        <v>5</v>
      </c>
      <c r="D34" s="44">
        <v>402114</v>
      </c>
      <c r="E34" s="44"/>
      <c r="F34" s="44">
        <v>81450</v>
      </c>
      <c r="G34" s="44"/>
      <c r="H34" s="46">
        <v>288330</v>
      </c>
      <c r="I34" s="47"/>
      <c r="J34" s="48">
        <v>5994</v>
      </c>
      <c r="K34" s="48"/>
      <c r="L34" s="48">
        <v>0</v>
      </c>
      <c r="M34" s="48"/>
      <c r="N34" s="48">
        <v>690</v>
      </c>
      <c r="O34" s="48"/>
      <c r="P34" s="48">
        <v>0</v>
      </c>
      <c r="Q34" s="48"/>
      <c r="R34" s="48">
        <v>2510</v>
      </c>
      <c r="S34" s="48"/>
      <c r="T34" s="48">
        <v>0</v>
      </c>
      <c r="U34" s="48"/>
      <c r="V34" s="48">
        <v>3686</v>
      </c>
      <c r="W34" s="49"/>
      <c r="X34" s="50">
        <v>11579</v>
      </c>
      <c r="Y34" s="49"/>
      <c r="Z34" s="50">
        <v>7875</v>
      </c>
      <c r="AA34" s="49"/>
    </row>
    <row r="35" spans="1:27" s="40" customFormat="1" ht="15" x14ac:dyDescent="0.2">
      <c r="A35" s="69"/>
      <c r="B35" s="42"/>
      <c r="C35" s="36" t="s">
        <v>7</v>
      </c>
      <c r="D35" s="44">
        <v>413901</v>
      </c>
      <c r="E35" s="44"/>
      <c r="F35" s="44">
        <v>83893</v>
      </c>
      <c r="G35" s="44"/>
      <c r="H35" s="46">
        <v>296980</v>
      </c>
      <c r="I35" s="47"/>
      <c r="J35" s="48">
        <v>5994</v>
      </c>
      <c r="K35" s="48"/>
      <c r="L35" s="48">
        <v>0</v>
      </c>
      <c r="M35" s="48"/>
      <c r="N35" s="48">
        <v>690</v>
      </c>
      <c r="O35" s="48"/>
      <c r="P35" s="48">
        <v>0</v>
      </c>
      <c r="Q35" s="48"/>
      <c r="R35" s="48">
        <v>2510</v>
      </c>
      <c r="S35" s="48"/>
      <c r="T35" s="48">
        <v>0</v>
      </c>
      <c r="U35" s="48"/>
      <c r="V35" s="48">
        <v>3796</v>
      </c>
      <c r="W35" s="49"/>
      <c r="X35" s="50">
        <v>11927</v>
      </c>
      <c r="Y35" s="49"/>
      <c r="Z35" s="50">
        <v>8111</v>
      </c>
      <c r="AA35" s="49"/>
    </row>
    <row r="36" spans="1:27" s="40" customFormat="1" ht="15" x14ac:dyDescent="0.2">
      <c r="A36" s="69">
        <v>5</v>
      </c>
      <c r="B36" s="42" t="s">
        <v>33</v>
      </c>
      <c r="C36" s="43" t="s">
        <v>0</v>
      </c>
      <c r="D36" s="44">
        <v>369615</v>
      </c>
      <c r="E36" s="44"/>
      <c r="F36" s="44">
        <v>74226</v>
      </c>
      <c r="G36" s="44"/>
      <c r="H36" s="46">
        <v>268755</v>
      </c>
      <c r="I36" s="47"/>
      <c r="J36" s="48">
        <v>0</v>
      </c>
      <c r="K36" s="48"/>
      <c r="L36" s="48">
        <v>612</v>
      </c>
      <c r="M36" s="48"/>
      <c r="N36" s="48">
        <v>0</v>
      </c>
      <c r="O36" s="48"/>
      <c r="P36" s="48">
        <v>12</v>
      </c>
      <c r="Q36" s="48"/>
      <c r="R36" s="48">
        <v>282</v>
      </c>
      <c r="S36" s="48"/>
      <c r="T36" s="48">
        <v>0</v>
      </c>
      <c r="U36" s="48"/>
      <c r="V36" s="48">
        <v>2277</v>
      </c>
      <c r="W36" s="49"/>
      <c r="X36" s="50">
        <v>10521</v>
      </c>
      <c r="Y36" s="49"/>
      <c r="Z36" s="50">
        <v>12930</v>
      </c>
      <c r="AA36" s="49"/>
    </row>
    <row r="37" spans="1:27" s="40" customFormat="1" ht="15" x14ac:dyDescent="0.2">
      <c r="A37" s="69"/>
      <c r="B37" s="42"/>
      <c r="C37" s="43" t="s">
        <v>3</v>
      </c>
      <c r="D37" s="44">
        <v>381782</v>
      </c>
      <c r="E37" s="44"/>
      <c r="F37" s="44">
        <v>76675</v>
      </c>
      <c r="G37" s="44"/>
      <c r="H37" s="46">
        <v>277624</v>
      </c>
      <c r="I37" s="47"/>
      <c r="J37" s="48">
        <v>0</v>
      </c>
      <c r="K37" s="48"/>
      <c r="L37" s="48">
        <v>612</v>
      </c>
      <c r="M37" s="48"/>
      <c r="N37" s="48">
        <v>0</v>
      </c>
      <c r="O37" s="48"/>
      <c r="P37" s="48">
        <v>12</v>
      </c>
      <c r="Q37" s="48"/>
      <c r="R37" s="48">
        <v>282</v>
      </c>
      <c r="S37" s="48"/>
      <c r="T37" s="48">
        <v>0</v>
      </c>
      <c r="U37" s="48"/>
      <c r="V37" s="48">
        <v>2352</v>
      </c>
      <c r="W37" s="49"/>
      <c r="X37" s="50">
        <v>10868</v>
      </c>
      <c r="Y37" s="49"/>
      <c r="Z37" s="50">
        <v>13357</v>
      </c>
      <c r="AA37" s="49"/>
    </row>
    <row r="38" spans="1:27" s="40" customFormat="1" ht="15" x14ac:dyDescent="0.2">
      <c r="A38" s="69"/>
      <c r="B38" s="42"/>
      <c r="C38" s="43" t="s">
        <v>5</v>
      </c>
      <c r="D38" s="44">
        <v>393209</v>
      </c>
      <c r="E38" s="44"/>
      <c r="F38" s="44">
        <v>78976</v>
      </c>
      <c r="G38" s="44"/>
      <c r="H38" s="46">
        <v>285953</v>
      </c>
      <c r="I38" s="47"/>
      <c r="J38" s="48">
        <v>0</v>
      </c>
      <c r="K38" s="48"/>
      <c r="L38" s="48">
        <v>612</v>
      </c>
      <c r="M38" s="48"/>
      <c r="N38" s="48">
        <v>0</v>
      </c>
      <c r="O38" s="48"/>
      <c r="P38" s="48">
        <v>12</v>
      </c>
      <c r="Q38" s="48"/>
      <c r="R38" s="48">
        <v>282</v>
      </c>
      <c r="S38" s="48"/>
      <c r="T38" s="48">
        <v>0</v>
      </c>
      <c r="U38" s="48"/>
      <c r="V38" s="48">
        <v>2423</v>
      </c>
      <c r="W38" s="49"/>
      <c r="X38" s="50">
        <v>11194</v>
      </c>
      <c r="Y38" s="49"/>
      <c r="Z38" s="50">
        <v>13757</v>
      </c>
      <c r="AA38" s="49"/>
    </row>
    <row r="39" spans="1:27" s="40" customFormat="1" ht="15" x14ac:dyDescent="0.2">
      <c r="A39" s="69"/>
      <c r="B39" s="42"/>
      <c r="C39" s="36" t="s">
        <v>7</v>
      </c>
      <c r="D39" s="44">
        <v>404977</v>
      </c>
      <c r="E39" s="44"/>
      <c r="F39" s="44">
        <v>81345</v>
      </c>
      <c r="G39" s="44"/>
      <c r="H39" s="46">
        <v>294531</v>
      </c>
      <c r="I39" s="47"/>
      <c r="J39" s="48">
        <v>0</v>
      </c>
      <c r="K39" s="48"/>
      <c r="L39" s="48">
        <v>612</v>
      </c>
      <c r="M39" s="48"/>
      <c r="N39" s="48">
        <v>0</v>
      </c>
      <c r="O39" s="48"/>
      <c r="P39" s="48">
        <v>12</v>
      </c>
      <c r="Q39" s="48"/>
      <c r="R39" s="48">
        <v>282</v>
      </c>
      <c r="S39" s="48"/>
      <c r="T39" s="48">
        <v>0</v>
      </c>
      <c r="U39" s="48"/>
      <c r="V39" s="48">
        <v>2495</v>
      </c>
      <c r="W39" s="49"/>
      <c r="X39" s="50">
        <v>11530</v>
      </c>
      <c r="Y39" s="49"/>
      <c r="Z39" s="50">
        <v>14170</v>
      </c>
      <c r="AA39" s="49"/>
    </row>
    <row r="40" spans="1:27" s="40" customFormat="1" ht="15" x14ac:dyDescent="0.2">
      <c r="A40" s="69">
        <v>6</v>
      </c>
      <c r="B40" s="42" t="s">
        <v>34</v>
      </c>
      <c r="C40" s="43" t="s">
        <v>0</v>
      </c>
      <c r="D40" s="44">
        <v>290746</v>
      </c>
      <c r="E40" s="44"/>
      <c r="F40" s="44">
        <v>43792</v>
      </c>
      <c r="G40" s="44"/>
      <c r="H40" s="46">
        <v>232006</v>
      </c>
      <c r="I40" s="47"/>
      <c r="J40" s="48">
        <v>659</v>
      </c>
      <c r="K40" s="48"/>
      <c r="L40" s="48">
        <v>0</v>
      </c>
      <c r="M40" s="48"/>
      <c r="N40" s="48">
        <v>309</v>
      </c>
      <c r="O40" s="48"/>
      <c r="P40" s="48">
        <v>0</v>
      </c>
      <c r="Q40" s="48"/>
      <c r="R40" s="48">
        <v>0</v>
      </c>
      <c r="S40" s="48"/>
      <c r="T40" s="48">
        <v>0</v>
      </c>
      <c r="U40" s="48"/>
      <c r="V40" s="48">
        <v>1276</v>
      </c>
      <c r="W40" s="49"/>
      <c r="X40" s="50">
        <v>8752</v>
      </c>
      <c r="Y40" s="49"/>
      <c r="Z40" s="50">
        <v>3952</v>
      </c>
      <c r="AA40" s="49"/>
    </row>
    <row r="41" spans="1:27" s="40" customFormat="1" ht="15" x14ac:dyDescent="0.2">
      <c r="A41" s="69"/>
      <c r="B41" s="42"/>
      <c r="C41" s="43" t="s">
        <v>3</v>
      </c>
      <c r="D41" s="44">
        <v>300308</v>
      </c>
      <c r="E41" s="44"/>
      <c r="F41" s="44">
        <v>45237</v>
      </c>
      <c r="G41" s="44"/>
      <c r="H41" s="46">
        <v>239662</v>
      </c>
      <c r="I41" s="47"/>
      <c r="J41" s="48">
        <v>659</v>
      </c>
      <c r="K41" s="48"/>
      <c r="L41" s="48">
        <v>0</v>
      </c>
      <c r="M41" s="48"/>
      <c r="N41" s="48">
        <v>309</v>
      </c>
      <c r="O41" s="48"/>
      <c r="P41" s="48">
        <v>0</v>
      </c>
      <c r="Q41" s="48"/>
      <c r="R41" s="48">
        <v>0</v>
      </c>
      <c r="S41" s="48"/>
      <c r="T41" s="48">
        <v>0</v>
      </c>
      <c r="U41" s="48"/>
      <c r="V41" s="48">
        <v>1318</v>
      </c>
      <c r="W41" s="49"/>
      <c r="X41" s="50">
        <v>9041</v>
      </c>
      <c r="Y41" s="49"/>
      <c r="Z41" s="50">
        <v>4082</v>
      </c>
      <c r="AA41" s="49"/>
    </row>
    <row r="42" spans="1:27" s="40" customFormat="1" ht="15" x14ac:dyDescent="0.2">
      <c r="A42" s="69"/>
      <c r="B42" s="42"/>
      <c r="C42" s="43" t="s">
        <v>5</v>
      </c>
      <c r="D42" s="44">
        <v>309289</v>
      </c>
      <c r="E42" s="44"/>
      <c r="F42" s="44">
        <v>46594</v>
      </c>
      <c r="G42" s="44"/>
      <c r="H42" s="46">
        <v>246852</v>
      </c>
      <c r="I42" s="47"/>
      <c r="J42" s="48">
        <v>659</v>
      </c>
      <c r="K42" s="48"/>
      <c r="L42" s="48">
        <v>0</v>
      </c>
      <c r="M42" s="48"/>
      <c r="N42" s="48">
        <v>309</v>
      </c>
      <c r="O42" s="48"/>
      <c r="P42" s="48">
        <v>0</v>
      </c>
      <c r="Q42" s="48"/>
      <c r="R42" s="48">
        <v>0</v>
      </c>
      <c r="S42" s="48"/>
      <c r="T42" s="48">
        <v>0</v>
      </c>
      <c r="U42" s="48"/>
      <c r="V42" s="48">
        <v>1358</v>
      </c>
      <c r="W42" s="49"/>
      <c r="X42" s="50">
        <v>9312</v>
      </c>
      <c r="Y42" s="49"/>
      <c r="Z42" s="50">
        <v>4205</v>
      </c>
      <c r="AA42" s="49"/>
    </row>
    <row r="43" spans="1:27" s="40" customFormat="1" ht="15" x14ac:dyDescent="0.2">
      <c r="A43" s="69"/>
      <c r="B43" s="42"/>
      <c r="C43" s="36" t="s">
        <v>7</v>
      </c>
      <c r="D43" s="44">
        <v>318537</v>
      </c>
      <c r="E43" s="44"/>
      <c r="F43" s="44">
        <v>47992</v>
      </c>
      <c r="G43" s="44"/>
      <c r="H43" s="46">
        <v>254257</v>
      </c>
      <c r="I43" s="47"/>
      <c r="J43" s="48">
        <v>659</v>
      </c>
      <c r="K43" s="48"/>
      <c r="L43" s="48">
        <v>0</v>
      </c>
      <c r="M43" s="48"/>
      <c r="N43" s="48">
        <v>309</v>
      </c>
      <c r="O43" s="48"/>
      <c r="P43" s="48">
        <v>0</v>
      </c>
      <c r="Q43" s="48"/>
      <c r="R43" s="48">
        <v>0</v>
      </c>
      <c r="S43" s="48"/>
      <c r="T43" s="48">
        <v>0</v>
      </c>
      <c r="U43" s="48"/>
      <c r="V43" s="48">
        <v>1398</v>
      </c>
      <c r="W43" s="49"/>
      <c r="X43" s="50">
        <v>9591</v>
      </c>
      <c r="Y43" s="49"/>
      <c r="Z43" s="50">
        <v>4331</v>
      </c>
      <c r="AA43" s="49"/>
    </row>
    <row r="44" spans="1:27" s="40" customFormat="1" ht="15" x14ac:dyDescent="0.2">
      <c r="A44" s="69">
        <v>7</v>
      </c>
      <c r="B44" s="42" t="s">
        <v>35</v>
      </c>
      <c r="C44" s="43" t="s">
        <v>0</v>
      </c>
      <c r="D44" s="44">
        <v>246247</v>
      </c>
      <c r="E44" s="44"/>
      <c r="F44" s="44">
        <v>50902</v>
      </c>
      <c r="G44" s="44"/>
      <c r="H44" s="46">
        <v>173830</v>
      </c>
      <c r="I44" s="47"/>
      <c r="J44" s="48">
        <v>92</v>
      </c>
      <c r="K44" s="48"/>
      <c r="L44" s="48">
        <v>0</v>
      </c>
      <c r="M44" s="48"/>
      <c r="N44" s="48">
        <v>3100</v>
      </c>
      <c r="O44" s="48"/>
      <c r="P44" s="48">
        <v>0</v>
      </c>
      <c r="Q44" s="48"/>
      <c r="R44" s="48">
        <v>2373</v>
      </c>
      <c r="S44" s="48"/>
      <c r="T44" s="48">
        <v>0</v>
      </c>
      <c r="U44" s="48"/>
      <c r="V44" s="48">
        <v>2462</v>
      </c>
      <c r="W44" s="49"/>
      <c r="X44" s="50">
        <v>9301</v>
      </c>
      <c r="Y44" s="49"/>
      <c r="Z44" s="50">
        <v>4187</v>
      </c>
      <c r="AA44" s="49"/>
    </row>
    <row r="45" spans="1:27" s="40" customFormat="1" ht="15" x14ac:dyDescent="0.2">
      <c r="A45" s="69"/>
      <c r="B45" s="42"/>
      <c r="C45" s="43" t="s">
        <v>3</v>
      </c>
      <c r="D45" s="44">
        <v>254177</v>
      </c>
      <c r="E45" s="44"/>
      <c r="F45" s="44">
        <v>52582</v>
      </c>
      <c r="G45" s="44"/>
      <c r="H45" s="46">
        <v>179566</v>
      </c>
      <c r="I45" s="47"/>
      <c r="J45" s="48">
        <v>92</v>
      </c>
      <c r="K45" s="48"/>
      <c r="L45" s="48">
        <v>0</v>
      </c>
      <c r="M45" s="48"/>
      <c r="N45" s="48">
        <v>3100</v>
      </c>
      <c r="O45" s="48"/>
      <c r="P45" s="48">
        <v>0</v>
      </c>
      <c r="Q45" s="48"/>
      <c r="R45" s="48">
        <v>2373</v>
      </c>
      <c r="S45" s="48"/>
      <c r="T45" s="48">
        <v>0</v>
      </c>
      <c r="U45" s="48"/>
      <c r="V45" s="48">
        <v>2531</v>
      </c>
      <c r="W45" s="49"/>
      <c r="X45" s="50">
        <v>9608</v>
      </c>
      <c r="Y45" s="49"/>
      <c r="Z45" s="50">
        <v>4325</v>
      </c>
      <c r="AA45" s="49"/>
    </row>
    <row r="46" spans="1:27" s="40" customFormat="1" ht="15" x14ac:dyDescent="0.2">
      <c r="A46" s="69"/>
      <c r="B46" s="42"/>
      <c r="C46" s="43" t="s">
        <v>5</v>
      </c>
      <c r="D46" s="44">
        <v>261635</v>
      </c>
      <c r="E46" s="44"/>
      <c r="F46" s="44">
        <v>54159</v>
      </c>
      <c r="G46" s="44"/>
      <c r="H46" s="46">
        <v>184953</v>
      </c>
      <c r="I46" s="47"/>
      <c r="J46" s="48">
        <v>92</v>
      </c>
      <c r="K46" s="48"/>
      <c r="L46" s="48">
        <v>0</v>
      </c>
      <c r="M46" s="48"/>
      <c r="N46" s="48">
        <v>3100</v>
      </c>
      <c r="O46" s="48"/>
      <c r="P46" s="48">
        <v>0</v>
      </c>
      <c r="Q46" s="48"/>
      <c r="R46" s="48">
        <v>2373</v>
      </c>
      <c r="S46" s="48"/>
      <c r="T46" s="48">
        <v>0</v>
      </c>
      <c r="U46" s="48"/>
      <c r="V46" s="48">
        <v>2607</v>
      </c>
      <c r="W46" s="49"/>
      <c r="X46" s="50">
        <v>9896</v>
      </c>
      <c r="Y46" s="49"/>
      <c r="Z46" s="50">
        <v>4455</v>
      </c>
      <c r="AA46" s="49"/>
    </row>
    <row r="47" spans="1:27" s="40" customFormat="1" ht="15" x14ac:dyDescent="0.2">
      <c r="A47" s="69"/>
      <c r="B47" s="42"/>
      <c r="C47" s="36" t="s">
        <v>7</v>
      </c>
      <c r="D47" s="44">
        <v>269318</v>
      </c>
      <c r="E47" s="44"/>
      <c r="F47" s="44">
        <v>55784</v>
      </c>
      <c r="G47" s="44"/>
      <c r="H47" s="46">
        <v>190502</v>
      </c>
      <c r="I47" s="47"/>
      <c r="J47" s="48">
        <v>92</v>
      </c>
      <c r="K47" s="48"/>
      <c r="L47" s="48">
        <v>0</v>
      </c>
      <c r="M47" s="48"/>
      <c r="N47" s="48">
        <v>3100</v>
      </c>
      <c r="O47" s="48"/>
      <c r="P47" s="48">
        <v>0</v>
      </c>
      <c r="Q47" s="48"/>
      <c r="R47" s="48">
        <v>2373</v>
      </c>
      <c r="S47" s="48"/>
      <c r="T47" s="48">
        <v>0</v>
      </c>
      <c r="U47" s="48"/>
      <c r="V47" s="48">
        <v>2685</v>
      </c>
      <c r="W47" s="49"/>
      <c r="X47" s="50">
        <v>10193</v>
      </c>
      <c r="Y47" s="49"/>
      <c r="Z47" s="50">
        <v>4589</v>
      </c>
      <c r="AA47" s="49"/>
    </row>
    <row r="48" spans="1:27" s="40" customFormat="1" ht="15" x14ac:dyDescent="0.2">
      <c r="A48" s="69">
        <v>8</v>
      </c>
      <c r="B48" s="42" t="s">
        <v>36</v>
      </c>
      <c r="C48" s="43" t="s">
        <v>0</v>
      </c>
      <c r="D48" s="44">
        <v>324944</v>
      </c>
      <c r="E48" s="44"/>
      <c r="F48" s="44">
        <v>77009</v>
      </c>
      <c r="G48" s="44"/>
      <c r="H48" s="46">
        <v>204489</v>
      </c>
      <c r="I48" s="47"/>
      <c r="J48" s="48">
        <v>1842</v>
      </c>
      <c r="K48" s="48"/>
      <c r="L48" s="48">
        <v>165</v>
      </c>
      <c r="M48" s="48"/>
      <c r="N48" s="48">
        <v>255</v>
      </c>
      <c r="O48" s="48"/>
      <c r="P48" s="48">
        <v>0</v>
      </c>
      <c r="Q48" s="48"/>
      <c r="R48" s="48">
        <v>1427</v>
      </c>
      <c r="S48" s="48"/>
      <c r="T48" s="48">
        <v>0</v>
      </c>
      <c r="U48" s="48"/>
      <c r="V48" s="48">
        <v>2649</v>
      </c>
      <c r="W48" s="49"/>
      <c r="X48" s="50">
        <v>10682</v>
      </c>
      <c r="Y48" s="49"/>
      <c r="Z48" s="50">
        <v>26426</v>
      </c>
      <c r="AA48" s="49"/>
    </row>
    <row r="49" spans="1:27" s="40" customFormat="1" ht="15" x14ac:dyDescent="0.2">
      <c r="A49" s="69"/>
      <c r="B49" s="42"/>
      <c r="C49" s="43" t="s">
        <v>3</v>
      </c>
      <c r="D49" s="44">
        <v>335545</v>
      </c>
      <c r="E49" s="44"/>
      <c r="F49" s="44">
        <v>79550</v>
      </c>
      <c r="G49" s="44"/>
      <c r="H49" s="46">
        <v>211237</v>
      </c>
      <c r="I49" s="47"/>
      <c r="J49" s="48">
        <v>1842</v>
      </c>
      <c r="K49" s="48"/>
      <c r="L49" s="48">
        <v>165</v>
      </c>
      <c r="M49" s="48"/>
      <c r="N49" s="48">
        <v>255</v>
      </c>
      <c r="O49" s="48"/>
      <c r="P49" s="48">
        <v>0</v>
      </c>
      <c r="Q49" s="48"/>
      <c r="R49" s="48">
        <v>1427</v>
      </c>
      <c r="S49" s="48"/>
      <c r="T49" s="48">
        <v>0</v>
      </c>
      <c r="U49" s="48"/>
      <c r="V49" s="48">
        <v>2736</v>
      </c>
      <c r="W49" s="49"/>
      <c r="X49" s="50">
        <v>11035</v>
      </c>
      <c r="Y49" s="49"/>
      <c r="Z49" s="50">
        <v>27298</v>
      </c>
      <c r="AA49" s="49"/>
    </row>
    <row r="50" spans="1:27" s="40" customFormat="1" ht="15" x14ac:dyDescent="0.2">
      <c r="A50" s="69"/>
      <c r="B50" s="42"/>
      <c r="C50" s="43" t="s">
        <v>5</v>
      </c>
      <c r="D50" s="44">
        <v>345502</v>
      </c>
      <c r="E50" s="44"/>
      <c r="F50" s="44">
        <v>81937</v>
      </c>
      <c r="G50" s="44"/>
      <c r="H50" s="46">
        <v>217574</v>
      </c>
      <c r="I50" s="47"/>
      <c r="J50" s="48">
        <v>1842</v>
      </c>
      <c r="K50" s="48"/>
      <c r="L50" s="48">
        <v>165</v>
      </c>
      <c r="M50" s="48"/>
      <c r="N50" s="48">
        <v>255</v>
      </c>
      <c r="O50" s="48"/>
      <c r="P50" s="48">
        <v>0</v>
      </c>
      <c r="Q50" s="48"/>
      <c r="R50" s="48">
        <v>1427</v>
      </c>
      <c r="S50" s="48"/>
      <c r="T50" s="48">
        <v>0</v>
      </c>
      <c r="U50" s="48"/>
      <c r="V50" s="48">
        <v>2819</v>
      </c>
      <c r="W50" s="49"/>
      <c r="X50" s="50">
        <v>11366</v>
      </c>
      <c r="Y50" s="49"/>
      <c r="Z50" s="50">
        <v>28117</v>
      </c>
      <c r="AA50" s="49"/>
    </row>
    <row r="51" spans="1:27" s="40" customFormat="1" ht="15" x14ac:dyDescent="0.2">
      <c r="A51" s="69"/>
      <c r="B51" s="42"/>
      <c r="C51" s="36" t="s">
        <v>7</v>
      </c>
      <c r="D51" s="44">
        <v>355756</v>
      </c>
      <c r="E51" s="44"/>
      <c r="F51" s="44">
        <v>84395</v>
      </c>
      <c r="G51" s="44"/>
      <c r="H51" s="46">
        <v>224101</v>
      </c>
      <c r="I51" s="47"/>
      <c r="J51" s="48">
        <v>1842</v>
      </c>
      <c r="K51" s="48"/>
      <c r="L51" s="48">
        <v>165</v>
      </c>
      <c r="M51" s="48"/>
      <c r="N51" s="48">
        <v>255</v>
      </c>
      <c r="O51" s="48"/>
      <c r="P51" s="48">
        <v>0</v>
      </c>
      <c r="Q51" s="48"/>
      <c r="R51" s="48">
        <v>1427</v>
      </c>
      <c r="S51" s="48"/>
      <c r="T51" s="48">
        <v>0</v>
      </c>
      <c r="U51" s="48"/>
      <c r="V51" s="48">
        <v>2903</v>
      </c>
      <c r="W51" s="49"/>
      <c r="X51" s="50">
        <v>11707</v>
      </c>
      <c r="Y51" s="49"/>
      <c r="Z51" s="50">
        <v>28961</v>
      </c>
      <c r="AA51" s="49"/>
    </row>
    <row r="52" spans="1:27" s="40" customFormat="1" ht="15" x14ac:dyDescent="0.2">
      <c r="A52" s="69">
        <v>9</v>
      </c>
      <c r="B52" s="42" t="s">
        <v>37</v>
      </c>
      <c r="C52" s="43" t="s">
        <v>0</v>
      </c>
      <c r="D52" s="44">
        <v>250725</v>
      </c>
      <c r="E52" s="44"/>
      <c r="F52" s="44">
        <v>32197</v>
      </c>
      <c r="G52" s="44"/>
      <c r="H52" s="46">
        <v>193008</v>
      </c>
      <c r="I52" s="47"/>
      <c r="J52" s="48">
        <v>8543</v>
      </c>
      <c r="K52" s="48"/>
      <c r="L52" s="48">
        <v>0</v>
      </c>
      <c r="M52" s="48"/>
      <c r="N52" s="48">
        <v>288</v>
      </c>
      <c r="O52" s="48"/>
      <c r="P52" s="48">
        <v>0</v>
      </c>
      <c r="Q52" s="48"/>
      <c r="R52" s="48">
        <v>136</v>
      </c>
      <c r="S52" s="48"/>
      <c r="T52" s="48">
        <v>0</v>
      </c>
      <c r="U52" s="48"/>
      <c r="V52" s="48">
        <v>1143</v>
      </c>
      <c r="W52" s="49"/>
      <c r="X52" s="50">
        <v>6516</v>
      </c>
      <c r="Y52" s="49"/>
      <c r="Z52" s="50">
        <v>8894</v>
      </c>
      <c r="AA52" s="49"/>
    </row>
    <row r="53" spans="1:27" s="40" customFormat="1" ht="15" x14ac:dyDescent="0.2">
      <c r="A53" s="69"/>
      <c r="B53" s="42"/>
      <c r="C53" s="43" t="s">
        <v>3</v>
      </c>
      <c r="D53" s="44">
        <v>258704</v>
      </c>
      <c r="E53" s="44"/>
      <c r="F53" s="44">
        <v>33260</v>
      </c>
      <c r="G53" s="44"/>
      <c r="H53" s="46">
        <v>199377</v>
      </c>
      <c r="I53" s="47"/>
      <c r="J53" s="48">
        <v>8543</v>
      </c>
      <c r="K53" s="48"/>
      <c r="L53" s="48">
        <v>0</v>
      </c>
      <c r="M53" s="48"/>
      <c r="N53" s="48">
        <v>288</v>
      </c>
      <c r="O53" s="48"/>
      <c r="P53" s="48">
        <v>0</v>
      </c>
      <c r="Q53" s="48"/>
      <c r="R53" s="48">
        <v>136</v>
      </c>
      <c r="S53" s="48"/>
      <c r="T53" s="48">
        <v>0</v>
      </c>
      <c r="U53" s="48"/>
      <c r="V53" s="48">
        <v>1181</v>
      </c>
      <c r="W53" s="49"/>
      <c r="X53" s="50">
        <v>6731</v>
      </c>
      <c r="Y53" s="49"/>
      <c r="Z53" s="50">
        <v>9188</v>
      </c>
      <c r="AA53" s="49"/>
    </row>
    <row r="54" spans="1:27" s="40" customFormat="1" ht="15" x14ac:dyDescent="0.2">
      <c r="A54" s="69"/>
      <c r="B54" s="42"/>
      <c r="C54" s="43" t="s">
        <v>5</v>
      </c>
      <c r="D54" s="44">
        <v>266194</v>
      </c>
      <c r="E54" s="44"/>
      <c r="F54" s="44">
        <v>34257</v>
      </c>
      <c r="G54" s="44"/>
      <c r="H54" s="46">
        <v>205358</v>
      </c>
      <c r="I54" s="47"/>
      <c r="J54" s="48">
        <v>8543</v>
      </c>
      <c r="K54" s="48"/>
      <c r="L54" s="48">
        <v>0</v>
      </c>
      <c r="M54" s="48"/>
      <c r="N54" s="48">
        <v>288</v>
      </c>
      <c r="O54" s="48"/>
      <c r="P54" s="48">
        <v>0</v>
      </c>
      <c r="Q54" s="48"/>
      <c r="R54" s="48">
        <v>136</v>
      </c>
      <c r="S54" s="48"/>
      <c r="T54" s="48">
        <v>0</v>
      </c>
      <c r="U54" s="48"/>
      <c r="V54" s="48">
        <v>1216</v>
      </c>
      <c r="W54" s="49"/>
      <c r="X54" s="50">
        <v>6933</v>
      </c>
      <c r="Y54" s="49"/>
      <c r="Z54" s="50">
        <v>9463</v>
      </c>
      <c r="AA54" s="49"/>
    </row>
    <row r="55" spans="1:27" s="40" customFormat="1" ht="15" x14ac:dyDescent="0.2">
      <c r="A55" s="69"/>
      <c r="B55" s="42"/>
      <c r="C55" s="36" t="s">
        <v>7</v>
      </c>
      <c r="D55" s="44">
        <v>273912</v>
      </c>
      <c r="E55" s="44"/>
      <c r="F55" s="44">
        <v>35285</v>
      </c>
      <c r="G55" s="44"/>
      <c r="H55" s="46">
        <v>211519</v>
      </c>
      <c r="I55" s="47"/>
      <c r="J55" s="48">
        <v>8543</v>
      </c>
      <c r="K55" s="48"/>
      <c r="L55" s="48">
        <v>0</v>
      </c>
      <c r="M55" s="48"/>
      <c r="N55" s="48">
        <v>288</v>
      </c>
      <c r="O55" s="48"/>
      <c r="P55" s="48">
        <v>0</v>
      </c>
      <c r="Q55" s="48"/>
      <c r="R55" s="48">
        <v>136</v>
      </c>
      <c r="S55" s="48"/>
      <c r="T55" s="48">
        <v>0</v>
      </c>
      <c r="U55" s="48"/>
      <c r="V55" s="48">
        <v>1253</v>
      </c>
      <c r="W55" s="49"/>
      <c r="X55" s="50">
        <v>7141</v>
      </c>
      <c r="Y55" s="49"/>
      <c r="Z55" s="50">
        <v>9747</v>
      </c>
      <c r="AA55" s="49"/>
    </row>
    <row r="56" spans="1:27" s="40" customFormat="1" ht="15" x14ac:dyDescent="0.2">
      <c r="A56" s="69">
        <v>10</v>
      </c>
      <c r="B56" s="42" t="s">
        <v>38</v>
      </c>
      <c r="C56" s="43" t="s">
        <v>0</v>
      </c>
      <c r="D56" s="44">
        <v>264812</v>
      </c>
      <c r="E56" s="44"/>
      <c r="F56" s="44">
        <v>48675</v>
      </c>
      <c r="G56" s="44"/>
      <c r="H56" s="46">
        <v>191310</v>
      </c>
      <c r="I56" s="47"/>
      <c r="J56" s="48">
        <v>1609</v>
      </c>
      <c r="K56" s="48"/>
      <c r="L56" s="48">
        <v>0</v>
      </c>
      <c r="M56" s="48"/>
      <c r="N56" s="48">
        <v>552</v>
      </c>
      <c r="O56" s="48"/>
      <c r="P56" s="48">
        <v>0</v>
      </c>
      <c r="Q56" s="48"/>
      <c r="R56" s="48">
        <v>677</v>
      </c>
      <c r="S56" s="48"/>
      <c r="T56" s="48">
        <v>0</v>
      </c>
      <c r="U56" s="48"/>
      <c r="V56" s="48">
        <v>2292</v>
      </c>
      <c r="W56" s="49"/>
      <c r="X56" s="50">
        <v>9377</v>
      </c>
      <c r="Y56" s="49"/>
      <c r="Z56" s="50">
        <v>10320</v>
      </c>
      <c r="AA56" s="49"/>
    </row>
    <row r="57" spans="1:27" s="40" customFormat="1" ht="15" x14ac:dyDescent="0.2">
      <c r="A57" s="69"/>
      <c r="B57" s="42"/>
      <c r="C57" s="43" t="s">
        <v>3</v>
      </c>
      <c r="D57" s="44">
        <v>273390</v>
      </c>
      <c r="E57" s="44"/>
      <c r="F57" s="44">
        <v>50281</v>
      </c>
      <c r="G57" s="44"/>
      <c r="H57" s="46">
        <v>197623</v>
      </c>
      <c r="I57" s="47"/>
      <c r="J57" s="48">
        <v>1609</v>
      </c>
      <c r="K57" s="48"/>
      <c r="L57" s="48">
        <v>0</v>
      </c>
      <c r="M57" s="48"/>
      <c r="N57" s="48">
        <v>552</v>
      </c>
      <c r="O57" s="48"/>
      <c r="P57" s="48">
        <v>0</v>
      </c>
      <c r="Q57" s="48"/>
      <c r="R57" s="48">
        <v>677</v>
      </c>
      <c r="S57" s="48"/>
      <c r="T57" s="48">
        <v>0</v>
      </c>
      <c r="U57" s="48"/>
      <c r="V57" s="48">
        <v>2301</v>
      </c>
      <c r="W57" s="49"/>
      <c r="X57" s="50">
        <v>9686</v>
      </c>
      <c r="Y57" s="49"/>
      <c r="Z57" s="50">
        <v>10661</v>
      </c>
      <c r="AA57" s="49"/>
    </row>
    <row r="58" spans="1:27" s="40" customFormat="1" ht="15" x14ac:dyDescent="0.2">
      <c r="A58" s="69"/>
      <c r="B58" s="42"/>
      <c r="C58" s="43" t="s">
        <v>5</v>
      </c>
      <c r="D58" s="44">
        <v>281507</v>
      </c>
      <c r="E58" s="44"/>
      <c r="F58" s="44">
        <v>51790</v>
      </c>
      <c r="G58" s="44"/>
      <c r="H58" s="46">
        <v>203552</v>
      </c>
      <c r="I58" s="47"/>
      <c r="J58" s="48">
        <v>1609</v>
      </c>
      <c r="K58" s="48"/>
      <c r="L58" s="48">
        <v>0</v>
      </c>
      <c r="M58" s="48"/>
      <c r="N58" s="48">
        <v>552</v>
      </c>
      <c r="O58" s="48"/>
      <c r="P58" s="48">
        <v>0</v>
      </c>
      <c r="Q58" s="48"/>
      <c r="R58" s="48">
        <v>677</v>
      </c>
      <c r="S58" s="48"/>
      <c r="T58" s="48">
        <v>0</v>
      </c>
      <c r="U58" s="48"/>
      <c r="V58" s="48">
        <v>2370</v>
      </c>
      <c r="W58" s="49"/>
      <c r="X58" s="50">
        <v>9977</v>
      </c>
      <c r="Y58" s="49"/>
      <c r="Z58" s="50">
        <v>10980</v>
      </c>
      <c r="AA58" s="49"/>
    </row>
    <row r="59" spans="1:27" s="40" customFormat="1" ht="15" x14ac:dyDescent="0.2">
      <c r="A59" s="69"/>
      <c r="B59" s="42"/>
      <c r="C59" s="36" t="s">
        <v>7</v>
      </c>
      <c r="D59" s="44">
        <v>289866</v>
      </c>
      <c r="E59" s="44"/>
      <c r="F59" s="44">
        <v>53343</v>
      </c>
      <c r="G59" s="44"/>
      <c r="H59" s="46">
        <v>209658</v>
      </c>
      <c r="I59" s="47"/>
      <c r="J59" s="48">
        <v>1609</v>
      </c>
      <c r="K59" s="48"/>
      <c r="L59" s="48">
        <v>0</v>
      </c>
      <c r="M59" s="48"/>
      <c r="N59" s="48">
        <v>552</v>
      </c>
      <c r="O59" s="48"/>
      <c r="P59" s="48">
        <v>0</v>
      </c>
      <c r="Q59" s="48"/>
      <c r="R59" s="48">
        <v>677</v>
      </c>
      <c r="S59" s="48"/>
      <c r="T59" s="48">
        <v>0</v>
      </c>
      <c r="U59" s="48"/>
      <c r="V59" s="48">
        <v>2441</v>
      </c>
      <c r="W59" s="49"/>
      <c r="X59" s="50">
        <v>10276</v>
      </c>
      <c r="Y59" s="49"/>
      <c r="Z59" s="50">
        <v>11310</v>
      </c>
      <c r="AA59" s="49"/>
    </row>
    <row r="60" spans="1:27" s="40" customFormat="1" ht="15" x14ac:dyDescent="0.2">
      <c r="A60" s="69">
        <v>11</v>
      </c>
      <c r="B60" s="42" t="s">
        <v>39</v>
      </c>
      <c r="C60" s="43" t="s">
        <v>0</v>
      </c>
      <c r="D60" s="44">
        <v>280224</v>
      </c>
      <c r="E60" s="44"/>
      <c r="F60" s="44">
        <v>30978</v>
      </c>
      <c r="G60" s="44"/>
      <c r="H60" s="46">
        <v>232898</v>
      </c>
      <c r="I60" s="47"/>
      <c r="J60" s="48">
        <v>1171</v>
      </c>
      <c r="K60" s="48"/>
      <c r="L60" s="48">
        <v>2124</v>
      </c>
      <c r="M60" s="48"/>
      <c r="N60" s="48">
        <v>303</v>
      </c>
      <c r="O60" s="48"/>
      <c r="P60" s="48">
        <v>0</v>
      </c>
      <c r="Q60" s="48"/>
      <c r="R60" s="48">
        <v>339</v>
      </c>
      <c r="S60" s="48"/>
      <c r="T60" s="48">
        <v>0</v>
      </c>
      <c r="U60" s="48"/>
      <c r="V60" s="48">
        <v>1035</v>
      </c>
      <c r="W60" s="49"/>
      <c r="X60" s="50">
        <v>7806</v>
      </c>
      <c r="Y60" s="49"/>
      <c r="Z60" s="50">
        <v>3570</v>
      </c>
      <c r="AA60" s="49"/>
    </row>
    <row r="61" spans="1:27" s="40" customFormat="1" ht="15" x14ac:dyDescent="0.2">
      <c r="A61" s="69"/>
      <c r="B61" s="42"/>
      <c r="C61" s="43" t="s">
        <v>3</v>
      </c>
      <c r="D61" s="44">
        <v>289342</v>
      </c>
      <c r="E61" s="44"/>
      <c r="F61" s="44">
        <v>32000</v>
      </c>
      <c r="G61" s="44"/>
      <c r="H61" s="46">
        <v>240584</v>
      </c>
      <c r="I61" s="47"/>
      <c r="J61" s="48">
        <v>1171</v>
      </c>
      <c r="K61" s="48"/>
      <c r="L61" s="48">
        <v>2124</v>
      </c>
      <c r="M61" s="48"/>
      <c r="N61" s="48">
        <v>303</v>
      </c>
      <c r="O61" s="48"/>
      <c r="P61" s="48">
        <v>0</v>
      </c>
      <c r="Q61" s="48"/>
      <c r="R61" s="48">
        <v>339</v>
      </c>
      <c r="S61" s="48"/>
      <c r="T61" s="48">
        <v>0</v>
      </c>
      <c r="U61" s="48"/>
      <c r="V61" s="48">
        <v>1069</v>
      </c>
      <c r="W61" s="49"/>
      <c r="X61" s="50">
        <v>8064</v>
      </c>
      <c r="Y61" s="49"/>
      <c r="Z61" s="50">
        <v>3688</v>
      </c>
      <c r="AA61" s="49"/>
    </row>
    <row r="62" spans="1:27" s="40" customFormat="1" ht="15" x14ac:dyDescent="0.2">
      <c r="A62" s="69"/>
      <c r="B62" s="42"/>
      <c r="C62" s="43" t="s">
        <v>5</v>
      </c>
      <c r="D62" s="44">
        <v>297904</v>
      </c>
      <c r="E62" s="44"/>
      <c r="F62" s="44">
        <v>32960</v>
      </c>
      <c r="G62" s="44"/>
      <c r="H62" s="46">
        <v>247802</v>
      </c>
      <c r="I62" s="47"/>
      <c r="J62" s="48">
        <v>1171</v>
      </c>
      <c r="K62" s="48"/>
      <c r="L62" s="48">
        <v>2124</v>
      </c>
      <c r="M62" s="48"/>
      <c r="N62" s="48">
        <v>303</v>
      </c>
      <c r="O62" s="48"/>
      <c r="P62" s="48">
        <v>0</v>
      </c>
      <c r="Q62" s="48"/>
      <c r="R62" s="48">
        <v>339</v>
      </c>
      <c r="S62" s="48"/>
      <c r="T62" s="48">
        <v>0</v>
      </c>
      <c r="U62" s="48"/>
      <c r="V62" s="48">
        <v>1101</v>
      </c>
      <c r="W62" s="49"/>
      <c r="X62" s="50">
        <v>8306</v>
      </c>
      <c r="Y62" s="49"/>
      <c r="Z62" s="50">
        <v>3798</v>
      </c>
      <c r="AA62" s="49"/>
    </row>
    <row r="63" spans="1:27" s="40" customFormat="1" ht="15" x14ac:dyDescent="0.2">
      <c r="A63" s="69"/>
      <c r="B63" s="42"/>
      <c r="C63" s="36" t="s">
        <v>7</v>
      </c>
      <c r="D63" s="44">
        <v>306723</v>
      </c>
      <c r="E63" s="44"/>
      <c r="F63" s="44">
        <v>33949</v>
      </c>
      <c r="G63" s="44"/>
      <c r="H63" s="46">
        <v>255236</v>
      </c>
      <c r="I63" s="47"/>
      <c r="J63" s="48">
        <v>1171</v>
      </c>
      <c r="K63" s="48"/>
      <c r="L63" s="48">
        <v>2124</v>
      </c>
      <c r="M63" s="48"/>
      <c r="N63" s="48">
        <v>303</v>
      </c>
      <c r="O63" s="48"/>
      <c r="P63" s="48">
        <v>0</v>
      </c>
      <c r="Q63" s="48"/>
      <c r="R63" s="48">
        <v>339</v>
      </c>
      <c r="S63" s="48"/>
      <c r="T63" s="48">
        <v>0</v>
      </c>
      <c r="U63" s="48"/>
      <c r="V63" s="48">
        <v>1134</v>
      </c>
      <c r="W63" s="49"/>
      <c r="X63" s="50">
        <v>8555</v>
      </c>
      <c r="Y63" s="49"/>
      <c r="Z63" s="50">
        <v>3912</v>
      </c>
      <c r="AA63" s="49"/>
    </row>
    <row r="64" spans="1:27" s="40" customFormat="1" ht="15" x14ac:dyDescent="0.2">
      <c r="A64" s="69">
        <v>12</v>
      </c>
      <c r="B64" s="42" t="s">
        <v>40</v>
      </c>
      <c r="C64" s="43" t="s">
        <v>0</v>
      </c>
      <c r="D64" s="44">
        <v>242844</v>
      </c>
      <c r="E64" s="45"/>
      <c r="F64" s="44">
        <v>31338</v>
      </c>
      <c r="G64" s="44"/>
      <c r="H64" s="46">
        <v>201125</v>
      </c>
      <c r="I64" s="47"/>
      <c r="J64" s="48">
        <v>2256</v>
      </c>
      <c r="K64" s="48"/>
      <c r="L64" s="48">
        <v>0</v>
      </c>
      <c r="M64" s="48"/>
      <c r="N64" s="48">
        <v>45</v>
      </c>
      <c r="O64" s="48"/>
      <c r="P64" s="48">
        <v>0</v>
      </c>
      <c r="Q64" s="48"/>
      <c r="R64" s="48">
        <v>959</v>
      </c>
      <c r="S64" s="48"/>
      <c r="T64" s="48">
        <v>740</v>
      </c>
      <c r="U64" s="45"/>
      <c r="V64" s="48">
        <v>1057</v>
      </c>
      <c r="W64" s="49"/>
      <c r="X64" s="50">
        <v>5030</v>
      </c>
      <c r="Y64" s="49"/>
      <c r="Z64" s="50">
        <v>294</v>
      </c>
      <c r="AA64" s="49"/>
    </row>
    <row r="65" spans="1:27" s="40" customFormat="1" ht="15" x14ac:dyDescent="0.2">
      <c r="A65" s="69"/>
      <c r="B65" s="42"/>
      <c r="C65" s="43" t="s">
        <v>3</v>
      </c>
      <c r="D65" s="44">
        <v>250715</v>
      </c>
      <c r="E65" s="45"/>
      <c r="F65" s="44">
        <v>32372</v>
      </c>
      <c r="G65" s="44"/>
      <c r="H65" s="46">
        <v>207762</v>
      </c>
      <c r="I65" s="47"/>
      <c r="J65" s="48">
        <v>2256</v>
      </c>
      <c r="K65" s="48"/>
      <c r="L65" s="48">
        <v>0</v>
      </c>
      <c r="M65" s="48"/>
      <c r="N65" s="48">
        <v>45</v>
      </c>
      <c r="O65" s="48"/>
      <c r="P65" s="48">
        <v>0</v>
      </c>
      <c r="Q65" s="48"/>
      <c r="R65" s="48">
        <v>959</v>
      </c>
      <c r="S65" s="48"/>
      <c r="T65" s="48">
        <v>740</v>
      </c>
      <c r="U65" s="45"/>
      <c r="V65" s="48">
        <v>1092</v>
      </c>
      <c r="W65" s="49"/>
      <c r="X65" s="50">
        <v>5185</v>
      </c>
      <c r="Y65" s="49"/>
      <c r="Z65" s="50">
        <v>304</v>
      </c>
      <c r="AA65" s="49"/>
    </row>
    <row r="66" spans="1:27" s="40" customFormat="1" ht="15" x14ac:dyDescent="0.2">
      <c r="A66" s="69"/>
      <c r="B66" s="42"/>
      <c r="C66" s="43" t="s">
        <v>5</v>
      </c>
      <c r="D66" s="44">
        <v>258116</v>
      </c>
      <c r="E66" s="45"/>
      <c r="F66" s="44">
        <v>33343</v>
      </c>
      <c r="G66" s="44"/>
      <c r="H66" s="46">
        <v>213995</v>
      </c>
      <c r="I66" s="47"/>
      <c r="J66" s="48">
        <v>2256</v>
      </c>
      <c r="K66" s="48"/>
      <c r="L66" s="48">
        <v>0</v>
      </c>
      <c r="M66" s="48"/>
      <c r="N66" s="48">
        <v>45</v>
      </c>
      <c r="O66" s="48"/>
      <c r="P66" s="48">
        <v>0</v>
      </c>
      <c r="Q66" s="48"/>
      <c r="R66" s="48">
        <v>959</v>
      </c>
      <c r="S66" s="48"/>
      <c r="T66" s="48">
        <v>740</v>
      </c>
      <c r="U66" s="45"/>
      <c r="V66" s="48">
        <v>1125</v>
      </c>
      <c r="W66" s="49"/>
      <c r="X66" s="50">
        <v>5340</v>
      </c>
      <c r="Y66" s="49"/>
      <c r="Z66" s="50">
        <v>313</v>
      </c>
      <c r="AA66" s="49"/>
    </row>
    <row r="67" spans="1:27" s="40" customFormat="1" ht="15" x14ac:dyDescent="0.2">
      <c r="A67" s="69"/>
      <c r="B67" s="42"/>
      <c r="C67" s="36" t="s">
        <v>7</v>
      </c>
      <c r="D67" s="44">
        <v>265739</v>
      </c>
      <c r="E67" s="45"/>
      <c r="F67" s="44">
        <v>34344</v>
      </c>
      <c r="G67" s="44"/>
      <c r="H67" s="46">
        <v>220415</v>
      </c>
      <c r="I67" s="47"/>
      <c r="J67" s="48">
        <v>2256</v>
      </c>
      <c r="K67" s="48"/>
      <c r="L67" s="48">
        <v>0</v>
      </c>
      <c r="M67" s="48"/>
      <c r="N67" s="48">
        <v>45</v>
      </c>
      <c r="O67" s="48"/>
      <c r="P67" s="48">
        <v>0</v>
      </c>
      <c r="Q67" s="48"/>
      <c r="R67" s="48">
        <v>959</v>
      </c>
      <c r="S67" s="48"/>
      <c r="T67" s="48">
        <v>740</v>
      </c>
      <c r="U67" s="45"/>
      <c r="V67" s="48">
        <v>1158</v>
      </c>
      <c r="W67" s="49"/>
      <c r="X67" s="50">
        <v>5500</v>
      </c>
      <c r="Y67" s="49"/>
      <c r="Z67" s="50">
        <v>322</v>
      </c>
      <c r="AA67" s="49"/>
    </row>
    <row r="68" spans="1:27" s="40" customFormat="1" ht="15" x14ac:dyDescent="0.2">
      <c r="A68" s="69">
        <v>13</v>
      </c>
      <c r="B68" s="42" t="s">
        <v>41</v>
      </c>
      <c r="C68" s="43" t="s">
        <v>0</v>
      </c>
      <c r="D68" s="44">
        <v>482539</v>
      </c>
      <c r="E68" s="44"/>
      <c r="F68" s="44">
        <v>85414</v>
      </c>
      <c r="G68" s="44"/>
      <c r="H68" s="46">
        <v>327569</v>
      </c>
      <c r="I68" s="47"/>
      <c r="J68" s="48">
        <v>0</v>
      </c>
      <c r="K68" s="48"/>
      <c r="L68" s="48">
        <v>906</v>
      </c>
      <c r="M68" s="48"/>
      <c r="N68" s="48">
        <v>2040</v>
      </c>
      <c r="O68" s="48"/>
      <c r="P68" s="48">
        <v>0</v>
      </c>
      <c r="Q68" s="48"/>
      <c r="R68" s="48">
        <v>1018</v>
      </c>
      <c r="S68" s="48"/>
      <c r="T68" s="48">
        <v>0</v>
      </c>
      <c r="U68" s="48"/>
      <c r="V68" s="48">
        <v>1029</v>
      </c>
      <c r="W68" s="49"/>
      <c r="X68" s="50">
        <v>14644</v>
      </c>
      <c r="Y68" s="49"/>
      <c r="Z68" s="50">
        <v>49919</v>
      </c>
      <c r="AA68" s="49"/>
    </row>
    <row r="69" spans="1:27" s="40" customFormat="1" ht="15" x14ac:dyDescent="0.2">
      <c r="A69" s="69"/>
      <c r="B69" s="42"/>
      <c r="C69" s="43" t="s">
        <v>3</v>
      </c>
      <c r="D69" s="44">
        <v>498327</v>
      </c>
      <c r="E69" s="44"/>
      <c r="F69" s="44">
        <v>88233</v>
      </c>
      <c r="G69" s="44"/>
      <c r="H69" s="46">
        <v>338379</v>
      </c>
      <c r="I69" s="47"/>
      <c r="J69" s="48">
        <v>0</v>
      </c>
      <c r="K69" s="48"/>
      <c r="L69" s="48">
        <v>906</v>
      </c>
      <c r="M69" s="48"/>
      <c r="N69" s="48">
        <v>2040</v>
      </c>
      <c r="O69" s="48"/>
      <c r="P69" s="48">
        <v>0</v>
      </c>
      <c r="Q69" s="48"/>
      <c r="R69" s="48">
        <v>1018</v>
      </c>
      <c r="S69" s="48"/>
      <c r="T69" s="48">
        <v>0</v>
      </c>
      <c r="U69" s="48"/>
      <c r="V69" s="48">
        <v>1058</v>
      </c>
      <c r="W69" s="49"/>
      <c r="X69" s="50">
        <v>15127</v>
      </c>
      <c r="Y69" s="49"/>
      <c r="Z69" s="50">
        <v>51566</v>
      </c>
      <c r="AA69" s="49"/>
    </row>
    <row r="70" spans="1:27" s="40" customFormat="1" ht="15" x14ac:dyDescent="0.2">
      <c r="A70" s="69"/>
      <c r="B70" s="42"/>
      <c r="C70" s="43" t="s">
        <v>5</v>
      </c>
      <c r="D70" s="44">
        <v>513158</v>
      </c>
      <c r="E70" s="44"/>
      <c r="F70" s="44">
        <v>90880</v>
      </c>
      <c r="G70" s="44"/>
      <c r="H70" s="46">
        <v>348530</v>
      </c>
      <c r="I70" s="47"/>
      <c r="J70" s="48">
        <v>0</v>
      </c>
      <c r="K70" s="48"/>
      <c r="L70" s="48">
        <v>906</v>
      </c>
      <c r="M70" s="48"/>
      <c r="N70" s="48">
        <v>2040</v>
      </c>
      <c r="O70" s="48"/>
      <c r="P70" s="48">
        <v>0</v>
      </c>
      <c r="Q70" s="48"/>
      <c r="R70" s="48">
        <v>1018</v>
      </c>
      <c r="S70" s="48"/>
      <c r="T70" s="48">
        <v>0</v>
      </c>
      <c r="U70" s="48"/>
      <c r="V70" s="48">
        <v>1090</v>
      </c>
      <c r="W70" s="49"/>
      <c r="X70" s="50">
        <v>15581</v>
      </c>
      <c r="Y70" s="49"/>
      <c r="Z70" s="50">
        <v>53113</v>
      </c>
      <c r="AA70" s="49"/>
    </row>
    <row r="71" spans="1:27" s="40" customFormat="1" ht="15" x14ac:dyDescent="0.2">
      <c r="A71" s="69"/>
      <c r="B71" s="42"/>
      <c r="C71" s="36" t="s">
        <v>7</v>
      </c>
      <c r="D71" s="44">
        <v>528434</v>
      </c>
      <c r="E71" s="44"/>
      <c r="F71" s="44">
        <v>93606</v>
      </c>
      <c r="G71" s="44"/>
      <c r="H71" s="46">
        <v>358986</v>
      </c>
      <c r="I71" s="47"/>
      <c r="J71" s="48">
        <v>0</v>
      </c>
      <c r="K71" s="48"/>
      <c r="L71" s="48">
        <v>906</v>
      </c>
      <c r="M71" s="48"/>
      <c r="N71" s="48">
        <v>2040</v>
      </c>
      <c r="O71" s="48"/>
      <c r="P71" s="48">
        <v>0</v>
      </c>
      <c r="Q71" s="48"/>
      <c r="R71" s="48">
        <v>1018</v>
      </c>
      <c r="S71" s="48"/>
      <c r="T71" s="48">
        <v>0</v>
      </c>
      <c r="U71" s="48"/>
      <c r="V71" s="48">
        <v>1122</v>
      </c>
      <c r="W71" s="49"/>
      <c r="X71" s="50">
        <v>16049</v>
      </c>
      <c r="Y71" s="49"/>
      <c r="Z71" s="50">
        <v>54707</v>
      </c>
      <c r="AA71" s="49"/>
    </row>
    <row r="72" spans="1:27" s="40" customFormat="1" ht="15" x14ac:dyDescent="0.2">
      <c r="A72" s="69">
        <v>14</v>
      </c>
      <c r="B72" s="42" t="s">
        <v>42</v>
      </c>
      <c r="C72" s="43" t="s">
        <v>0</v>
      </c>
      <c r="D72" s="44">
        <v>365723</v>
      </c>
      <c r="E72" s="44"/>
      <c r="F72" s="44">
        <v>83931</v>
      </c>
      <c r="G72" s="44"/>
      <c r="H72" s="46">
        <v>240489</v>
      </c>
      <c r="I72" s="47"/>
      <c r="J72" s="48">
        <v>7305</v>
      </c>
      <c r="K72" s="48"/>
      <c r="L72" s="48">
        <v>0</v>
      </c>
      <c r="M72" s="48"/>
      <c r="N72" s="48">
        <v>1989</v>
      </c>
      <c r="O72" s="48"/>
      <c r="P72" s="48">
        <v>0</v>
      </c>
      <c r="Q72" s="48"/>
      <c r="R72" s="48">
        <v>1663</v>
      </c>
      <c r="S72" s="48"/>
      <c r="T72" s="48">
        <v>0</v>
      </c>
      <c r="U72" s="48"/>
      <c r="V72" s="48">
        <v>1568</v>
      </c>
      <c r="W72" s="49"/>
      <c r="X72" s="50">
        <v>12371</v>
      </c>
      <c r="Y72" s="49"/>
      <c r="Z72" s="50">
        <v>16407</v>
      </c>
      <c r="AA72" s="49"/>
    </row>
    <row r="73" spans="1:27" s="40" customFormat="1" ht="15" x14ac:dyDescent="0.2">
      <c r="A73" s="69"/>
      <c r="B73" s="42"/>
      <c r="C73" s="43" t="s">
        <v>3</v>
      </c>
      <c r="D73" s="44">
        <v>377389</v>
      </c>
      <c r="E73" s="44"/>
      <c r="F73" s="44">
        <v>86701</v>
      </c>
      <c r="G73" s="44"/>
      <c r="H73" s="46">
        <v>248425</v>
      </c>
      <c r="I73" s="47"/>
      <c r="J73" s="48">
        <v>7305</v>
      </c>
      <c r="K73" s="48"/>
      <c r="L73" s="48">
        <v>0</v>
      </c>
      <c r="M73" s="48"/>
      <c r="N73" s="48">
        <v>1989</v>
      </c>
      <c r="O73" s="48"/>
      <c r="P73" s="48">
        <v>0</v>
      </c>
      <c r="Q73" s="48"/>
      <c r="R73" s="48">
        <v>1663</v>
      </c>
      <c r="S73" s="48"/>
      <c r="T73" s="48">
        <v>0</v>
      </c>
      <c r="U73" s="48"/>
      <c r="V73" s="48">
        <v>1579</v>
      </c>
      <c r="W73" s="49"/>
      <c r="X73" s="50">
        <v>12779</v>
      </c>
      <c r="Y73" s="49"/>
      <c r="Z73" s="50">
        <v>16948</v>
      </c>
      <c r="AA73" s="49"/>
    </row>
    <row r="74" spans="1:27" s="40" customFormat="1" ht="15" x14ac:dyDescent="0.2">
      <c r="A74" s="69"/>
      <c r="B74" s="42"/>
      <c r="C74" s="43" t="s">
        <v>5</v>
      </c>
      <c r="D74" s="44">
        <v>388384</v>
      </c>
      <c r="E74" s="44"/>
      <c r="F74" s="44">
        <v>89302</v>
      </c>
      <c r="G74" s="44"/>
      <c r="H74" s="46">
        <v>255878</v>
      </c>
      <c r="I74" s="47"/>
      <c r="J74" s="48">
        <v>7305</v>
      </c>
      <c r="K74" s="48"/>
      <c r="L74" s="48">
        <v>0</v>
      </c>
      <c r="M74" s="48"/>
      <c r="N74" s="48">
        <v>1989</v>
      </c>
      <c r="O74" s="48"/>
      <c r="P74" s="48">
        <v>0</v>
      </c>
      <c r="Q74" s="48"/>
      <c r="R74" s="48">
        <v>1663</v>
      </c>
      <c r="S74" s="48"/>
      <c r="T74" s="48">
        <v>0</v>
      </c>
      <c r="U74" s="48"/>
      <c r="V74" s="48">
        <v>1627</v>
      </c>
      <c r="W74" s="49"/>
      <c r="X74" s="50">
        <v>13163</v>
      </c>
      <c r="Y74" s="49"/>
      <c r="Z74" s="50">
        <v>17457</v>
      </c>
      <c r="AA74" s="49"/>
    </row>
    <row r="75" spans="1:27" s="40" customFormat="1" ht="15" x14ac:dyDescent="0.2">
      <c r="A75" s="69"/>
      <c r="B75" s="42"/>
      <c r="C75" s="36" t="s">
        <v>7</v>
      </c>
      <c r="D75" s="44">
        <v>399707</v>
      </c>
      <c r="E75" s="44"/>
      <c r="F75" s="44">
        <v>91981</v>
      </c>
      <c r="G75" s="44"/>
      <c r="H75" s="46">
        <v>263554</v>
      </c>
      <c r="I75" s="47"/>
      <c r="J75" s="48">
        <v>7305</v>
      </c>
      <c r="K75" s="48"/>
      <c r="L75" s="48">
        <v>0</v>
      </c>
      <c r="M75" s="48"/>
      <c r="N75" s="48">
        <v>1989</v>
      </c>
      <c r="O75" s="48"/>
      <c r="P75" s="48">
        <v>0</v>
      </c>
      <c r="Q75" s="48"/>
      <c r="R75" s="48">
        <v>1663</v>
      </c>
      <c r="S75" s="48"/>
      <c r="T75" s="48">
        <v>0</v>
      </c>
      <c r="U75" s="48"/>
      <c r="V75" s="48">
        <v>1676</v>
      </c>
      <c r="W75" s="49"/>
      <c r="X75" s="50">
        <v>13558</v>
      </c>
      <c r="Y75" s="49"/>
      <c r="Z75" s="50">
        <v>17981</v>
      </c>
      <c r="AA75" s="49"/>
    </row>
    <row r="76" spans="1:27" s="40" customFormat="1" ht="15" x14ac:dyDescent="0.2">
      <c r="A76" s="69">
        <v>15</v>
      </c>
      <c r="B76" s="42" t="s">
        <v>43</v>
      </c>
      <c r="C76" s="43" t="s">
        <v>0</v>
      </c>
      <c r="D76" s="44">
        <v>114771</v>
      </c>
      <c r="E76" s="44"/>
      <c r="F76" s="44">
        <v>29692</v>
      </c>
      <c r="G76" s="44"/>
      <c r="H76" s="46">
        <v>78035</v>
      </c>
      <c r="I76" s="47"/>
      <c r="J76" s="48">
        <v>646</v>
      </c>
      <c r="K76" s="48"/>
      <c r="L76" s="48">
        <v>165</v>
      </c>
      <c r="M76" s="48"/>
      <c r="N76" s="48">
        <v>0</v>
      </c>
      <c r="O76" s="48"/>
      <c r="P76" s="48">
        <v>0</v>
      </c>
      <c r="Q76" s="48"/>
      <c r="R76" s="48">
        <v>271</v>
      </c>
      <c r="S76" s="48"/>
      <c r="T76" s="48">
        <v>0</v>
      </c>
      <c r="U76" s="48"/>
      <c r="V76" s="48">
        <v>759</v>
      </c>
      <c r="W76" s="49"/>
      <c r="X76" s="50">
        <v>3869</v>
      </c>
      <c r="Y76" s="49"/>
      <c r="Z76" s="50">
        <v>1334</v>
      </c>
      <c r="AA76" s="49"/>
    </row>
    <row r="77" spans="1:27" s="40" customFormat="1" ht="15" x14ac:dyDescent="0.2">
      <c r="A77" s="69"/>
      <c r="B77" s="42"/>
      <c r="C77" s="43" t="s">
        <v>3</v>
      </c>
      <c r="D77" s="44">
        <v>118523</v>
      </c>
      <c r="E77" s="44"/>
      <c r="F77" s="44">
        <v>30672</v>
      </c>
      <c r="G77" s="44"/>
      <c r="H77" s="46">
        <v>80610</v>
      </c>
      <c r="I77" s="47"/>
      <c r="J77" s="48">
        <v>646</v>
      </c>
      <c r="K77" s="48"/>
      <c r="L77" s="48">
        <v>165</v>
      </c>
      <c r="M77" s="48"/>
      <c r="N77" s="48">
        <v>0</v>
      </c>
      <c r="O77" s="48"/>
      <c r="P77" s="48">
        <v>0</v>
      </c>
      <c r="Q77" s="48"/>
      <c r="R77" s="48">
        <v>271</v>
      </c>
      <c r="S77" s="48"/>
      <c r="T77" s="48">
        <v>0</v>
      </c>
      <c r="U77" s="48"/>
      <c r="V77" s="48">
        <v>784</v>
      </c>
      <c r="W77" s="49"/>
      <c r="X77" s="50">
        <v>3997</v>
      </c>
      <c r="Y77" s="49"/>
      <c r="Z77" s="50">
        <v>1378</v>
      </c>
      <c r="AA77" s="49"/>
    </row>
    <row r="78" spans="1:27" s="40" customFormat="1" ht="15" x14ac:dyDescent="0.2">
      <c r="A78" s="69"/>
      <c r="B78" s="42"/>
      <c r="C78" s="43" t="s">
        <v>5</v>
      </c>
      <c r="D78" s="44">
        <v>122046</v>
      </c>
      <c r="E78" s="44"/>
      <c r="F78" s="44">
        <v>31592</v>
      </c>
      <c r="G78" s="44"/>
      <c r="H78" s="46">
        <v>83028</v>
      </c>
      <c r="I78" s="47"/>
      <c r="J78" s="48">
        <v>646</v>
      </c>
      <c r="K78" s="48"/>
      <c r="L78" s="48">
        <v>165</v>
      </c>
      <c r="M78" s="48"/>
      <c r="N78" s="48">
        <v>0</v>
      </c>
      <c r="O78" s="48"/>
      <c r="P78" s="48">
        <v>0</v>
      </c>
      <c r="Q78" s="48"/>
      <c r="R78" s="48">
        <v>271</v>
      </c>
      <c r="S78" s="48"/>
      <c r="T78" s="48">
        <v>0</v>
      </c>
      <c r="U78" s="48"/>
      <c r="V78" s="48">
        <v>808</v>
      </c>
      <c r="W78" s="49"/>
      <c r="X78" s="50">
        <v>4117</v>
      </c>
      <c r="Y78" s="49"/>
      <c r="Z78" s="50">
        <v>1419</v>
      </c>
      <c r="AA78" s="49"/>
    </row>
    <row r="79" spans="1:27" s="40" customFormat="1" ht="15" x14ac:dyDescent="0.2">
      <c r="A79" s="69"/>
      <c r="B79" s="42"/>
      <c r="C79" s="36" t="s">
        <v>7</v>
      </c>
      <c r="D79" s="44">
        <v>125675</v>
      </c>
      <c r="E79" s="44"/>
      <c r="F79" s="44">
        <v>32540</v>
      </c>
      <c r="G79" s="44"/>
      <c r="H79" s="46">
        <v>85519</v>
      </c>
      <c r="I79" s="47"/>
      <c r="J79" s="48">
        <v>646</v>
      </c>
      <c r="K79" s="48"/>
      <c r="L79" s="48">
        <v>165</v>
      </c>
      <c r="M79" s="48"/>
      <c r="N79" s="48">
        <v>0</v>
      </c>
      <c r="O79" s="48"/>
      <c r="P79" s="48">
        <v>0</v>
      </c>
      <c r="Q79" s="48"/>
      <c r="R79" s="48">
        <v>271</v>
      </c>
      <c r="S79" s="48"/>
      <c r="T79" s="48">
        <v>0</v>
      </c>
      <c r="U79" s="48"/>
      <c r="V79" s="48">
        <v>832</v>
      </c>
      <c r="W79" s="49"/>
      <c r="X79" s="50">
        <v>4240</v>
      </c>
      <c r="Y79" s="49"/>
      <c r="Z79" s="50">
        <v>1462</v>
      </c>
      <c r="AA79" s="49"/>
    </row>
    <row r="80" spans="1:27" s="40" customFormat="1" ht="15" x14ac:dyDescent="0.2">
      <c r="A80" s="69">
        <v>16</v>
      </c>
      <c r="B80" s="42" t="s">
        <v>44</v>
      </c>
      <c r="C80" s="43" t="s">
        <v>0</v>
      </c>
      <c r="D80" s="44">
        <v>402385</v>
      </c>
      <c r="E80" s="44"/>
      <c r="F80" s="44">
        <v>54930</v>
      </c>
      <c r="G80" s="44"/>
      <c r="H80" s="46">
        <v>317322</v>
      </c>
      <c r="I80" s="47"/>
      <c r="J80" s="48">
        <v>1374</v>
      </c>
      <c r="K80" s="48"/>
      <c r="L80" s="48">
        <v>0</v>
      </c>
      <c r="M80" s="48"/>
      <c r="N80" s="48">
        <v>843</v>
      </c>
      <c r="O80" s="48"/>
      <c r="P80" s="48">
        <v>0</v>
      </c>
      <c r="Q80" s="48"/>
      <c r="R80" s="48">
        <v>739</v>
      </c>
      <c r="S80" s="48"/>
      <c r="T80" s="48">
        <v>0</v>
      </c>
      <c r="U80" s="48"/>
      <c r="V80" s="48">
        <v>1507</v>
      </c>
      <c r="W80" s="49"/>
      <c r="X80" s="50">
        <v>11385</v>
      </c>
      <c r="Y80" s="49"/>
      <c r="Z80" s="50">
        <v>14285</v>
      </c>
      <c r="AA80" s="49"/>
    </row>
    <row r="81" spans="1:27" s="40" customFormat="1" ht="15" x14ac:dyDescent="0.2">
      <c r="A81" s="69"/>
      <c r="B81" s="42"/>
      <c r="C81" s="43" t="s">
        <v>3</v>
      </c>
      <c r="D81" s="44">
        <v>415561</v>
      </c>
      <c r="E81" s="44"/>
      <c r="F81" s="44">
        <v>56743</v>
      </c>
      <c r="G81" s="44"/>
      <c r="H81" s="46">
        <v>327794</v>
      </c>
      <c r="I81" s="47"/>
      <c r="J81" s="48">
        <v>1374</v>
      </c>
      <c r="K81" s="48"/>
      <c r="L81" s="48">
        <v>0</v>
      </c>
      <c r="M81" s="48"/>
      <c r="N81" s="48">
        <v>843</v>
      </c>
      <c r="O81" s="48"/>
      <c r="P81" s="48">
        <v>0</v>
      </c>
      <c r="Q81" s="48"/>
      <c r="R81" s="48">
        <v>739</v>
      </c>
      <c r="S81" s="48"/>
      <c r="T81" s="48">
        <v>0</v>
      </c>
      <c r="U81" s="48"/>
      <c r="V81" s="48">
        <v>1551</v>
      </c>
      <c r="W81" s="49"/>
      <c r="X81" s="50">
        <v>11761</v>
      </c>
      <c r="Y81" s="49"/>
      <c r="Z81" s="50">
        <v>14756</v>
      </c>
      <c r="AA81" s="49"/>
    </row>
    <row r="82" spans="1:27" s="40" customFormat="1" ht="15" x14ac:dyDescent="0.2">
      <c r="A82" s="69"/>
      <c r="B82" s="42"/>
      <c r="C82" s="43" t="s">
        <v>5</v>
      </c>
      <c r="D82" s="44">
        <v>427939</v>
      </c>
      <c r="E82" s="44"/>
      <c r="F82" s="44">
        <v>58445</v>
      </c>
      <c r="G82" s="44"/>
      <c r="H82" s="46">
        <v>337628</v>
      </c>
      <c r="I82" s="47"/>
      <c r="J82" s="48">
        <v>1374</v>
      </c>
      <c r="K82" s="48"/>
      <c r="L82" s="48">
        <v>0</v>
      </c>
      <c r="M82" s="48"/>
      <c r="N82" s="48">
        <v>843</v>
      </c>
      <c r="O82" s="48"/>
      <c r="P82" s="48">
        <v>0</v>
      </c>
      <c r="Q82" s="48"/>
      <c r="R82" s="48">
        <v>739</v>
      </c>
      <c r="S82" s="48"/>
      <c r="T82" s="48">
        <v>0</v>
      </c>
      <c r="U82" s="48"/>
      <c r="V82" s="48">
        <v>1597</v>
      </c>
      <c r="W82" s="49"/>
      <c r="X82" s="50">
        <v>12114</v>
      </c>
      <c r="Y82" s="49"/>
      <c r="Z82" s="50">
        <v>15199</v>
      </c>
      <c r="AA82" s="49"/>
    </row>
    <row r="83" spans="1:27" s="40" customFormat="1" ht="15" x14ac:dyDescent="0.2">
      <c r="A83" s="69"/>
      <c r="B83" s="42"/>
      <c r="C83" s="36" t="s">
        <v>7</v>
      </c>
      <c r="D83" s="44">
        <v>440688</v>
      </c>
      <c r="E83" s="44"/>
      <c r="F83" s="44">
        <v>60198</v>
      </c>
      <c r="G83" s="44"/>
      <c r="H83" s="46">
        <v>347757</v>
      </c>
      <c r="I83" s="47"/>
      <c r="J83" s="48">
        <v>1374</v>
      </c>
      <c r="K83" s="48"/>
      <c r="L83" s="48">
        <v>0</v>
      </c>
      <c r="M83" s="48"/>
      <c r="N83" s="48">
        <v>843</v>
      </c>
      <c r="O83" s="48"/>
      <c r="P83" s="48">
        <v>0</v>
      </c>
      <c r="Q83" s="48"/>
      <c r="R83" s="48">
        <v>739</v>
      </c>
      <c r="S83" s="48"/>
      <c r="T83" s="48">
        <v>0</v>
      </c>
      <c r="U83" s="48"/>
      <c r="V83" s="48">
        <v>1645</v>
      </c>
      <c r="W83" s="49"/>
      <c r="X83" s="50">
        <v>12477</v>
      </c>
      <c r="Y83" s="49"/>
      <c r="Z83" s="50">
        <v>15655</v>
      </c>
      <c r="AA83" s="49"/>
    </row>
    <row r="84" spans="1:27" s="40" customFormat="1" ht="15" x14ac:dyDescent="0.2">
      <c r="A84" s="69">
        <v>17</v>
      </c>
      <c r="B84" s="42" t="s">
        <v>45</v>
      </c>
      <c r="C84" s="43" t="s">
        <v>0</v>
      </c>
      <c r="D84" s="44">
        <v>313579</v>
      </c>
      <c r="E84" s="44"/>
      <c r="F84" s="44">
        <v>69478</v>
      </c>
      <c r="G84" s="44"/>
      <c r="H84" s="46">
        <v>193355</v>
      </c>
      <c r="I84" s="47"/>
      <c r="J84" s="48">
        <v>10676</v>
      </c>
      <c r="K84" s="48"/>
      <c r="L84" s="48">
        <v>0</v>
      </c>
      <c r="M84" s="48"/>
      <c r="N84" s="48">
        <v>1134</v>
      </c>
      <c r="O84" s="48"/>
      <c r="P84" s="48">
        <v>0</v>
      </c>
      <c r="Q84" s="48"/>
      <c r="R84" s="48">
        <v>339</v>
      </c>
      <c r="S84" s="48"/>
      <c r="T84" s="48">
        <v>778</v>
      </c>
      <c r="U84" s="45"/>
      <c r="V84" s="48">
        <v>3531</v>
      </c>
      <c r="W84" s="49"/>
      <c r="X84" s="50">
        <v>9062</v>
      </c>
      <c r="Y84" s="49"/>
      <c r="Z84" s="50">
        <v>25226</v>
      </c>
      <c r="AA84" s="49"/>
    </row>
    <row r="85" spans="1:27" s="40" customFormat="1" ht="15" x14ac:dyDescent="0.2">
      <c r="A85" s="69"/>
      <c r="B85" s="42"/>
      <c r="C85" s="43" t="s">
        <v>3</v>
      </c>
      <c r="D85" s="44">
        <v>323492</v>
      </c>
      <c r="E85" s="44"/>
      <c r="F85" s="44">
        <v>71771</v>
      </c>
      <c r="G85" s="44"/>
      <c r="H85" s="46">
        <v>199736</v>
      </c>
      <c r="I85" s="47"/>
      <c r="J85" s="48">
        <v>10676</v>
      </c>
      <c r="K85" s="48"/>
      <c r="L85" s="48">
        <v>0</v>
      </c>
      <c r="M85" s="48"/>
      <c r="N85" s="48">
        <v>1134</v>
      </c>
      <c r="O85" s="48"/>
      <c r="P85" s="48">
        <v>0</v>
      </c>
      <c r="Q85" s="48"/>
      <c r="R85" s="48">
        <v>339</v>
      </c>
      <c r="S85" s="48"/>
      <c r="T85" s="48">
        <v>778</v>
      </c>
      <c r="U85" s="45"/>
      <c r="V85" s="48">
        <v>3639</v>
      </c>
      <c r="W85" s="49"/>
      <c r="X85" s="50">
        <v>9361</v>
      </c>
      <c r="Y85" s="49"/>
      <c r="Z85" s="50">
        <v>26058</v>
      </c>
      <c r="AA85" s="49"/>
    </row>
    <row r="86" spans="1:27" s="40" customFormat="1" ht="15" x14ac:dyDescent="0.2">
      <c r="A86" s="69"/>
      <c r="B86" s="42"/>
      <c r="C86" s="43" t="s">
        <v>5</v>
      </c>
      <c r="D86" s="44">
        <v>332809</v>
      </c>
      <c r="E86" s="44"/>
      <c r="F86" s="44">
        <v>73924</v>
      </c>
      <c r="G86" s="44"/>
      <c r="H86" s="46">
        <v>205728</v>
      </c>
      <c r="I86" s="47"/>
      <c r="J86" s="48">
        <v>10676</v>
      </c>
      <c r="K86" s="48"/>
      <c r="L86" s="48">
        <v>0</v>
      </c>
      <c r="M86" s="48"/>
      <c r="N86" s="48">
        <v>1134</v>
      </c>
      <c r="O86" s="48"/>
      <c r="P86" s="48">
        <v>0</v>
      </c>
      <c r="Q86" s="48"/>
      <c r="R86" s="48">
        <v>339</v>
      </c>
      <c r="S86" s="48"/>
      <c r="T86" s="48">
        <v>778</v>
      </c>
      <c r="U86" s="45"/>
      <c r="V86" s="48">
        <v>3748</v>
      </c>
      <c r="W86" s="49"/>
      <c r="X86" s="50">
        <v>9642</v>
      </c>
      <c r="Y86" s="49"/>
      <c r="Z86" s="50">
        <v>26840</v>
      </c>
      <c r="AA86" s="49"/>
    </row>
    <row r="87" spans="1:27" s="40" customFormat="1" ht="15" x14ac:dyDescent="0.2">
      <c r="A87" s="69"/>
      <c r="B87" s="42"/>
      <c r="C87" s="36" t="s">
        <v>7</v>
      </c>
      <c r="D87" s="44">
        <v>342406</v>
      </c>
      <c r="E87" s="44"/>
      <c r="F87" s="44">
        <v>76142</v>
      </c>
      <c r="G87" s="44"/>
      <c r="H87" s="46">
        <v>211900</v>
      </c>
      <c r="I87" s="47"/>
      <c r="J87" s="48">
        <v>10676</v>
      </c>
      <c r="K87" s="48"/>
      <c r="L87" s="48">
        <v>0</v>
      </c>
      <c r="M87" s="48"/>
      <c r="N87" s="48">
        <v>1134</v>
      </c>
      <c r="O87" s="48"/>
      <c r="P87" s="48">
        <v>0</v>
      </c>
      <c r="Q87" s="48"/>
      <c r="R87" s="48">
        <v>339</v>
      </c>
      <c r="S87" s="48"/>
      <c r="T87" s="48">
        <v>778</v>
      </c>
      <c r="U87" s="45"/>
      <c r="V87" s="48">
        <v>3861</v>
      </c>
      <c r="W87" s="49"/>
      <c r="X87" s="50">
        <v>9931</v>
      </c>
      <c r="Y87" s="49"/>
      <c r="Z87" s="50">
        <v>27645</v>
      </c>
      <c r="AA87" s="49"/>
    </row>
    <row r="88" spans="1:27" s="40" customFormat="1" ht="15" x14ac:dyDescent="0.2">
      <c r="A88" s="69">
        <v>18</v>
      </c>
      <c r="B88" s="42" t="s">
        <v>46</v>
      </c>
      <c r="C88" s="43" t="s">
        <v>0</v>
      </c>
      <c r="D88" s="44">
        <v>376984</v>
      </c>
      <c r="E88" s="44"/>
      <c r="F88" s="44">
        <v>57095</v>
      </c>
      <c r="G88" s="44"/>
      <c r="H88" s="46">
        <v>275769</v>
      </c>
      <c r="I88" s="47"/>
      <c r="J88" s="48">
        <v>4534</v>
      </c>
      <c r="K88" s="48"/>
      <c r="L88" s="48">
        <v>0</v>
      </c>
      <c r="M88" s="48"/>
      <c r="N88" s="48">
        <v>675</v>
      </c>
      <c r="O88" s="48"/>
      <c r="P88" s="48">
        <v>0</v>
      </c>
      <c r="Q88" s="48"/>
      <c r="R88" s="48">
        <v>1464</v>
      </c>
      <c r="S88" s="48"/>
      <c r="T88" s="48">
        <v>0</v>
      </c>
      <c r="U88" s="48"/>
      <c r="V88" s="48">
        <v>1843</v>
      </c>
      <c r="W88" s="49"/>
      <c r="X88" s="50">
        <v>8506</v>
      </c>
      <c r="Y88" s="49"/>
      <c r="Z88" s="50">
        <v>27098</v>
      </c>
      <c r="AA88" s="49"/>
    </row>
    <row r="89" spans="1:27" s="40" customFormat="1" ht="15" x14ac:dyDescent="0.2">
      <c r="A89" s="69"/>
      <c r="B89" s="42"/>
      <c r="C89" s="43" t="s">
        <v>3</v>
      </c>
      <c r="D89" s="44">
        <v>389204</v>
      </c>
      <c r="E89" s="44"/>
      <c r="F89" s="44">
        <v>58979</v>
      </c>
      <c r="G89" s="44"/>
      <c r="H89" s="46">
        <v>284869</v>
      </c>
      <c r="I89" s="47"/>
      <c r="J89" s="48">
        <v>4534</v>
      </c>
      <c r="K89" s="48"/>
      <c r="L89" s="48">
        <v>0</v>
      </c>
      <c r="M89" s="48"/>
      <c r="N89" s="48">
        <v>675</v>
      </c>
      <c r="O89" s="48"/>
      <c r="P89" s="48">
        <v>0</v>
      </c>
      <c r="Q89" s="48"/>
      <c r="R89" s="48">
        <v>1464</v>
      </c>
      <c r="S89" s="48"/>
      <c r="T89" s="48">
        <v>0</v>
      </c>
      <c r="U89" s="48"/>
      <c r="V89" s="48">
        <v>1904</v>
      </c>
      <c r="W89" s="49"/>
      <c r="X89" s="50">
        <v>8787</v>
      </c>
      <c r="Y89" s="49"/>
      <c r="Z89" s="50">
        <v>27992</v>
      </c>
      <c r="AA89" s="49"/>
    </row>
    <row r="90" spans="1:27" s="40" customFormat="1" ht="15" x14ac:dyDescent="0.2">
      <c r="A90" s="69"/>
      <c r="B90" s="42"/>
      <c r="C90" s="43" t="s">
        <v>5</v>
      </c>
      <c r="D90" s="44">
        <v>400680</v>
      </c>
      <c r="E90" s="44"/>
      <c r="F90" s="44">
        <v>60749</v>
      </c>
      <c r="G90" s="44"/>
      <c r="H90" s="46">
        <v>293415</v>
      </c>
      <c r="I90" s="47"/>
      <c r="J90" s="48">
        <v>4534</v>
      </c>
      <c r="K90" s="48"/>
      <c r="L90" s="48">
        <v>0</v>
      </c>
      <c r="M90" s="48"/>
      <c r="N90" s="48">
        <v>675</v>
      </c>
      <c r="O90" s="48"/>
      <c r="P90" s="48">
        <v>0</v>
      </c>
      <c r="Q90" s="48"/>
      <c r="R90" s="48">
        <v>1464</v>
      </c>
      <c r="S90" s="48"/>
      <c r="T90" s="48">
        <v>0</v>
      </c>
      <c r="U90" s="48"/>
      <c r="V90" s="48">
        <v>1961</v>
      </c>
      <c r="W90" s="49"/>
      <c r="X90" s="50">
        <v>9050</v>
      </c>
      <c r="Y90" s="49"/>
      <c r="Z90" s="50">
        <v>28832</v>
      </c>
      <c r="AA90" s="49"/>
    </row>
    <row r="91" spans="1:27" s="40" customFormat="1" ht="15" x14ac:dyDescent="0.2">
      <c r="A91" s="69"/>
      <c r="B91" s="42"/>
      <c r="C91" s="36" t="s">
        <v>7</v>
      </c>
      <c r="D91" s="44">
        <v>412501</v>
      </c>
      <c r="E91" s="44"/>
      <c r="F91" s="44">
        <v>62571</v>
      </c>
      <c r="G91" s="44"/>
      <c r="H91" s="46">
        <v>302218</v>
      </c>
      <c r="I91" s="47"/>
      <c r="J91" s="48">
        <v>4534</v>
      </c>
      <c r="K91" s="48"/>
      <c r="L91" s="48">
        <v>0</v>
      </c>
      <c r="M91" s="48"/>
      <c r="N91" s="48">
        <v>675</v>
      </c>
      <c r="O91" s="48"/>
      <c r="P91" s="48">
        <v>0</v>
      </c>
      <c r="Q91" s="48"/>
      <c r="R91" s="48">
        <v>1464</v>
      </c>
      <c r="S91" s="48"/>
      <c r="T91" s="48">
        <v>0</v>
      </c>
      <c r="U91" s="48"/>
      <c r="V91" s="48">
        <v>2020</v>
      </c>
      <c r="W91" s="49"/>
      <c r="X91" s="50">
        <v>9322</v>
      </c>
      <c r="Y91" s="49"/>
      <c r="Z91" s="50">
        <v>29697</v>
      </c>
      <c r="AA91" s="49"/>
    </row>
    <row r="92" spans="1:27" s="40" customFormat="1" ht="15" x14ac:dyDescent="0.2">
      <c r="A92" s="69">
        <v>19</v>
      </c>
      <c r="B92" s="42" t="s">
        <v>47</v>
      </c>
      <c r="C92" s="43" t="s">
        <v>0</v>
      </c>
      <c r="D92" s="44">
        <v>255558</v>
      </c>
      <c r="E92" s="44"/>
      <c r="F92" s="44">
        <v>28378</v>
      </c>
      <c r="G92" s="44"/>
      <c r="H92" s="46">
        <v>221586</v>
      </c>
      <c r="I92" s="47"/>
      <c r="J92" s="48">
        <v>0</v>
      </c>
      <c r="K92" s="48"/>
      <c r="L92" s="48">
        <v>0</v>
      </c>
      <c r="M92" s="48"/>
      <c r="N92" s="48">
        <v>144</v>
      </c>
      <c r="O92" s="48"/>
      <c r="P92" s="48">
        <v>0</v>
      </c>
      <c r="Q92" s="48"/>
      <c r="R92" s="48">
        <v>0</v>
      </c>
      <c r="S92" s="48"/>
      <c r="T92" s="48">
        <v>0</v>
      </c>
      <c r="U92" s="48"/>
      <c r="V92" s="48">
        <v>1878</v>
      </c>
      <c r="W92" s="49"/>
      <c r="X92" s="50">
        <v>3258</v>
      </c>
      <c r="Y92" s="49"/>
      <c r="Z92" s="50">
        <v>314</v>
      </c>
      <c r="AA92" s="49"/>
    </row>
    <row r="93" spans="1:27" s="40" customFormat="1" ht="15" x14ac:dyDescent="0.2">
      <c r="A93" s="69"/>
      <c r="B93" s="42"/>
      <c r="C93" s="43" t="s">
        <v>3</v>
      </c>
      <c r="D93" s="44">
        <v>263956</v>
      </c>
      <c r="E93" s="44"/>
      <c r="F93" s="44">
        <v>29314</v>
      </c>
      <c r="G93" s="44"/>
      <c r="H93" s="46">
        <v>228898</v>
      </c>
      <c r="I93" s="47"/>
      <c r="J93" s="48">
        <v>0</v>
      </c>
      <c r="K93" s="48"/>
      <c r="L93" s="48">
        <v>0</v>
      </c>
      <c r="M93" s="48"/>
      <c r="N93" s="48">
        <v>144</v>
      </c>
      <c r="O93" s="48"/>
      <c r="P93" s="48">
        <v>0</v>
      </c>
      <c r="Q93" s="48"/>
      <c r="R93" s="48">
        <v>0</v>
      </c>
      <c r="S93" s="48"/>
      <c r="T93" s="48">
        <v>0</v>
      </c>
      <c r="U93" s="48"/>
      <c r="V93" s="48">
        <v>1940</v>
      </c>
      <c r="W93" s="49"/>
      <c r="X93" s="50">
        <v>3336</v>
      </c>
      <c r="Y93" s="49"/>
      <c r="Z93" s="50">
        <v>324</v>
      </c>
      <c r="AA93" s="49"/>
    </row>
    <row r="94" spans="1:27" s="40" customFormat="1" ht="15" x14ac:dyDescent="0.2">
      <c r="A94" s="69"/>
      <c r="B94" s="42"/>
      <c r="C94" s="43" t="s">
        <v>5</v>
      </c>
      <c r="D94" s="44">
        <v>271871</v>
      </c>
      <c r="E94" s="44"/>
      <c r="F94" s="44">
        <v>30194</v>
      </c>
      <c r="G94" s="44"/>
      <c r="H94" s="46">
        <v>235765</v>
      </c>
      <c r="I94" s="47"/>
      <c r="J94" s="48">
        <v>0</v>
      </c>
      <c r="K94" s="48"/>
      <c r="L94" s="48">
        <v>0</v>
      </c>
      <c r="M94" s="48"/>
      <c r="N94" s="48">
        <v>144</v>
      </c>
      <c r="O94" s="48"/>
      <c r="P94" s="48">
        <v>0</v>
      </c>
      <c r="Q94" s="48"/>
      <c r="R94" s="48">
        <v>0</v>
      </c>
      <c r="S94" s="48"/>
      <c r="T94" s="48">
        <v>0</v>
      </c>
      <c r="U94" s="48"/>
      <c r="V94" s="48">
        <v>1998</v>
      </c>
      <c r="W94" s="49"/>
      <c r="X94" s="50">
        <v>3436</v>
      </c>
      <c r="Y94" s="49"/>
      <c r="Z94" s="50">
        <v>334</v>
      </c>
      <c r="AA94" s="49"/>
    </row>
    <row r="95" spans="1:27" s="40" customFormat="1" ht="15" x14ac:dyDescent="0.2">
      <c r="A95" s="69"/>
      <c r="B95" s="42"/>
      <c r="C95" s="36" t="s">
        <v>7</v>
      </c>
      <c r="D95" s="44">
        <v>280023</v>
      </c>
      <c r="E95" s="44"/>
      <c r="F95" s="44">
        <v>31100</v>
      </c>
      <c r="G95" s="44"/>
      <c r="H95" s="46">
        <v>242838</v>
      </c>
      <c r="I95" s="47"/>
      <c r="J95" s="48">
        <v>0</v>
      </c>
      <c r="K95" s="48"/>
      <c r="L95" s="48">
        <v>0</v>
      </c>
      <c r="M95" s="48"/>
      <c r="N95" s="48">
        <v>144</v>
      </c>
      <c r="O95" s="48"/>
      <c r="P95" s="48">
        <v>0</v>
      </c>
      <c r="Q95" s="48"/>
      <c r="R95" s="48">
        <v>0</v>
      </c>
      <c r="S95" s="48"/>
      <c r="T95" s="48">
        <v>0</v>
      </c>
      <c r="U95" s="48"/>
      <c r="V95" s="48">
        <v>2058</v>
      </c>
      <c r="W95" s="49"/>
      <c r="X95" s="50">
        <v>3539</v>
      </c>
      <c r="Y95" s="49"/>
      <c r="Z95" s="50">
        <v>344</v>
      </c>
      <c r="AA95" s="49"/>
    </row>
    <row r="96" spans="1:27" s="40" customFormat="1" ht="15" x14ac:dyDescent="0.2">
      <c r="A96" s="69">
        <v>20</v>
      </c>
      <c r="B96" s="42" t="s">
        <v>48</v>
      </c>
      <c r="C96" s="43" t="s">
        <v>0</v>
      </c>
      <c r="D96" s="44">
        <v>237770</v>
      </c>
      <c r="E96" s="44"/>
      <c r="F96" s="44">
        <v>37675</v>
      </c>
      <c r="G96" s="44"/>
      <c r="H96" s="46">
        <v>187452</v>
      </c>
      <c r="I96" s="47"/>
      <c r="J96" s="48">
        <v>0</v>
      </c>
      <c r="K96" s="48"/>
      <c r="L96" s="48">
        <v>0</v>
      </c>
      <c r="M96" s="48"/>
      <c r="N96" s="48">
        <v>270</v>
      </c>
      <c r="O96" s="48"/>
      <c r="P96" s="48">
        <v>0</v>
      </c>
      <c r="Q96" s="48"/>
      <c r="R96" s="48">
        <v>209</v>
      </c>
      <c r="S96" s="48"/>
      <c r="T96" s="48">
        <v>0</v>
      </c>
      <c r="U96" s="48"/>
      <c r="V96" s="48">
        <v>645</v>
      </c>
      <c r="W96" s="49"/>
      <c r="X96" s="50">
        <v>7771</v>
      </c>
      <c r="Y96" s="49"/>
      <c r="Z96" s="50">
        <v>3748</v>
      </c>
      <c r="AA96" s="49"/>
    </row>
    <row r="97" spans="1:27" s="40" customFormat="1" ht="15" x14ac:dyDescent="0.2">
      <c r="A97" s="69"/>
      <c r="B97" s="42"/>
      <c r="C97" s="43" t="s">
        <v>3</v>
      </c>
      <c r="D97" s="44">
        <v>245600</v>
      </c>
      <c r="E97" s="44"/>
      <c r="F97" s="44">
        <v>38918</v>
      </c>
      <c r="G97" s="44"/>
      <c r="H97" s="46">
        <v>193638</v>
      </c>
      <c r="I97" s="47"/>
      <c r="J97" s="48">
        <v>0</v>
      </c>
      <c r="K97" s="48"/>
      <c r="L97" s="48">
        <v>0</v>
      </c>
      <c r="M97" s="48"/>
      <c r="N97" s="48">
        <v>270</v>
      </c>
      <c r="O97" s="48"/>
      <c r="P97" s="48">
        <v>0</v>
      </c>
      <c r="Q97" s="48"/>
      <c r="R97" s="48">
        <v>209</v>
      </c>
      <c r="S97" s="48"/>
      <c r="T97" s="48">
        <v>0</v>
      </c>
      <c r="U97" s="48"/>
      <c r="V97" s="48">
        <v>666</v>
      </c>
      <c r="W97" s="49"/>
      <c r="X97" s="50">
        <v>8027</v>
      </c>
      <c r="Y97" s="49"/>
      <c r="Z97" s="50">
        <v>3872</v>
      </c>
      <c r="AA97" s="49"/>
    </row>
    <row r="98" spans="1:27" s="40" customFormat="1" ht="15" x14ac:dyDescent="0.2">
      <c r="A98" s="69"/>
      <c r="B98" s="42"/>
      <c r="C98" s="43" t="s">
        <v>5</v>
      </c>
      <c r="D98" s="44">
        <v>252954</v>
      </c>
      <c r="E98" s="44"/>
      <c r="F98" s="44">
        <v>40086</v>
      </c>
      <c r="G98" s="44"/>
      <c r="H98" s="46">
        <v>199447</v>
      </c>
      <c r="I98" s="47"/>
      <c r="J98" s="48">
        <v>0</v>
      </c>
      <c r="K98" s="48"/>
      <c r="L98" s="48">
        <v>0</v>
      </c>
      <c r="M98" s="48"/>
      <c r="N98" s="48">
        <v>270</v>
      </c>
      <c r="O98" s="48"/>
      <c r="P98" s="48">
        <v>0</v>
      </c>
      <c r="Q98" s="48"/>
      <c r="R98" s="48">
        <v>209</v>
      </c>
      <c r="S98" s="48"/>
      <c r="T98" s="48">
        <v>0</v>
      </c>
      <c r="U98" s="48"/>
      <c r="V98" s="48">
        <v>686</v>
      </c>
      <c r="W98" s="49"/>
      <c r="X98" s="50">
        <v>8268</v>
      </c>
      <c r="Y98" s="49"/>
      <c r="Z98" s="50">
        <v>3988</v>
      </c>
      <c r="AA98" s="49"/>
    </row>
    <row r="99" spans="1:27" s="40" customFormat="1" ht="15" x14ac:dyDescent="0.2">
      <c r="A99" s="69"/>
      <c r="B99" s="42"/>
      <c r="C99" s="36" t="s">
        <v>7</v>
      </c>
      <c r="D99" s="44">
        <v>260528</v>
      </c>
      <c r="E99" s="44"/>
      <c r="F99" s="44">
        <v>41288</v>
      </c>
      <c r="G99" s="44"/>
      <c r="H99" s="46">
        <v>205431</v>
      </c>
      <c r="I99" s="47"/>
      <c r="J99" s="48">
        <v>0</v>
      </c>
      <c r="K99" s="48"/>
      <c r="L99" s="48">
        <v>0</v>
      </c>
      <c r="M99" s="48"/>
      <c r="N99" s="48">
        <v>270</v>
      </c>
      <c r="O99" s="48"/>
      <c r="P99" s="48">
        <v>0</v>
      </c>
      <c r="Q99" s="48"/>
      <c r="R99" s="48">
        <v>209</v>
      </c>
      <c r="S99" s="48"/>
      <c r="T99" s="48">
        <v>0</v>
      </c>
      <c r="U99" s="48"/>
      <c r="V99" s="48">
        <v>707</v>
      </c>
      <c r="W99" s="49"/>
      <c r="X99" s="50">
        <v>8516</v>
      </c>
      <c r="Y99" s="49"/>
      <c r="Z99" s="50">
        <v>4107</v>
      </c>
      <c r="AA99" s="49"/>
    </row>
    <row r="100" spans="1:27" s="40" customFormat="1" ht="15" x14ac:dyDescent="0.2">
      <c r="A100" s="69">
        <v>21</v>
      </c>
      <c r="B100" s="42" t="s">
        <v>49</v>
      </c>
      <c r="C100" s="43" t="s">
        <v>0</v>
      </c>
      <c r="D100" s="44">
        <v>212773</v>
      </c>
      <c r="E100" s="44"/>
      <c r="F100" s="44">
        <v>47124</v>
      </c>
      <c r="G100" s="44"/>
      <c r="H100" s="46">
        <v>147434</v>
      </c>
      <c r="I100" s="47"/>
      <c r="J100" s="48">
        <v>462</v>
      </c>
      <c r="K100" s="48"/>
      <c r="L100" s="48">
        <v>408</v>
      </c>
      <c r="M100" s="48"/>
      <c r="N100" s="48">
        <v>183</v>
      </c>
      <c r="O100" s="48"/>
      <c r="P100" s="48">
        <v>0</v>
      </c>
      <c r="Q100" s="48"/>
      <c r="R100" s="48">
        <v>463</v>
      </c>
      <c r="S100" s="48"/>
      <c r="T100" s="48">
        <v>0</v>
      </c>
      <c r="U100" s="48"/>
      <c r="V100" s="48">
        <v>1422</v>
      </c>
      <c r="W100" s="49"/>
      <c r="X100" s="50">
        <v>7713</v>
      </c>
      <c r="Y100" s="49"/>
      <c r="Z100" s="50">
        <v>7564</v>
      </c>
      <c r="AA100" s="49"/>
    </row>
    <row r="101" spans="1:27" s="40" customFormat="1" ht="15" x14ac:dyDescent="0.2">
      <c r="A101" s="69"/>
      <c r="B101" s="42"/>
      <c r="C101" s="43" t="s">
        <v>3</v>
      </c>
      <c r="D101" s="44">
        <v>219745</v>
      </c>
      <c r="E101" s="44"/>
      <c r="F101" s="44">
        <v>48679</v>
      </c>
      <c r="G101" s="44"/>
      <c r="H101" s="46">
        <v>152299</v>
      </c>
      <c r="I101" s="47"/>
      <c r="J101" s="48">
        <v>462</v>
      </c>
      <c r="K101" s="48"/>
      <c r="L101" s="48">
        <v>408</v>
      </c>
      <c r="M101" s="48"/>
      <c r="N101" s="48">
        <v>183</v>
      </c>
      <c r="O101" s="48"/>
      <c r="P101" s="48">
        <v>0</v>
      </c>
      <c r="Q101" s="48"/>
      <c r="R101" s="48">
        <v>463</v>
      </c>
      <c r="S101" s="48"/>
      <c r="T101" s="48">
        <v>0</v>
      </c>
      <c r="U101" s="48"/>
      <c r="V101" s="48">
        <v>1469</v>
      </c>
      <c r="W101" s="49"/>
      <c r="X101" s="50">
        <v>7968</v>
      </c>
      <c r="Y101" s="49"/>
      <c r="Z101" s="50">
        <v>7814</v>
      </c>
      <c r="AA101" s="49"/>
    </row>
    <row r="102" spans="1:27" s="40" customFormat="1" ht="15" x14ac:dyDescent="0.2">
      <c r="A102" s="69"/>
      <c r="B102" s="42"/>
      <c r="C102" s="43" t="s">
        <v>5</v>
      </c>
      <c r="D102" s="44">
        <v>226291</v>
      </c>
      <c r="E102" s="44"/>
      <c r="F102" s="44">
        <v>50139</v>
      </c>
      <c r="G102" s="44"/>
      <c r="H102" s="46">
        <v>156868</v>
      </c>
      <c r="I102" s="47"/>
      <c r="J102" s="48">
        <v>462</v>
      </c>
      <c r="K102" s="48"/>
      <c r="L102" s="48">
        <v>408</v>
      </c>
      <c r="M102" s="48"/>
      <c r="N102" s="48">
        <v>183</v>
      </c>
      <c r="O102" s="48"/>
      <c r="P102" s="48">
        <v>0</v>
      </c>
      <c r="Q102" s="48"/>
      <c r="R102" s="48">
        <v>463</v>
      </c>
      <c r="S102" s="48"/>
      <c r="T102" s="48">
        <v>0</v>
      </c>
      <c r="U102" s="48"/>
      <c r="V102" s="48">
        <v>1513</v>
      </c>
      <c r="W102" s="49"/>
      <c r="X102" s="50">
        <v>8207</v>
      </c>
      <c r="Y102" s="49"/>
      <c r="Z102" s="50">
        <v>8048</v>
      </c>
      <c r="AA102" s="49"/>
    </row>
    <row r="103" spans="1:27" s="40" customFormat="1" ht="15" x14ac:dyDescent="0.2">
      <c r="A103" s="69"/>
      <c r="B103" s="42"/>
      <c r="C103" s="36" t="s">
        <v>7</v>
      </c>
      <c r="D103" s="44">
        <v>233034</v>
      </c>
      <c r="E103" s="44"/>
      <c r="F103" s="44">
        <v>51644</v>
      </c>
      <c r="G103" s="44"/>
      <c r="H103" s="46">
        <v>161574</v>
      </c>
      <c r="I103" s="47"/>
      <c r="J103" s="48">
        <v>462</v>
      </c>
      <c r="K103" s="48"/>
      <c r="L103" s="48">
        <v>408</v>
      </c>
      <c r="M103" s="48"/>
      <c r="N103" s="48">
        <v>183</v>
      </c>
      <c r="O103" s="48"/>
      <c r="P103" s="48">
        <v>0</v>
      </c>
      <c r="Q103" s="48"/>
      <c r="R103" s="48">
        <v>463</v>
      </c>
      <c r="S103" s="48"/>
      <c r="T103" s="48">
        <v>0</v>
      </c>
      <c r="U103" s="48"/>
      <c r="V103" s="48">
        <v>1558</v>
      </c>
      <c r="W103" s="49"/>
      <c r="X103" s="50">
        <v>8453</v>
      </c>
      <c r="Y103" s="49"/>
      <c r="Z103" s="50">
        <v>8289</v>
      </c>
      <c r="AA103" s="49"/>
    </row>
    <row r="104" spans="1:27" s="40" customFormat="1" ht="15" x14ac:dyDescent="0.2">
      <c r="A104" s="69">
        <v>22</v>
      </c>
      <c r="B104" s="42" t="s">
        <v>50</v>
      </c>
      <c r="C104" s="43" t="s">
        <v>0</v>
      </c>
      <c r="D104" s="44">
        <v>300433</v>
      </c>
      <c r="E104" s="44"/>
      <c r="F104" s="44">
        <v>45451</v>
      </c>
      <c r="G104" s="44"/>
      <c r="H104" s="46">
        <v>240987</v>
      </c>
      <c r="I104" s="47"/>
      <c r="J104" s="48">
        <v>611</v>
      </c>
      <c r="K104" s="48"/>
      <c r="L104" s="48">
        <v>0</v>
      </c>
      <c r="M104" s="48"/>
      <c r="N104" s="48">
        <v>1026</v>
      </c>
      <c r="O104" s="48"/>
      <c r="P104" s="48">
        <v>0</v>
      </c>
      <c r="Q104" s="48"/>
      <c r="R104" s="48">
        <v>704</v>
      </c>
      <c r="S104" s="48"/>
      <c r="T104" s="48">
        <v>0</v>
      </c>
      <c r="U104" s="48"/>
      <c r="V104" s="48">
        <v>561</v>
      </c>
      <c r="W104" s="49"/>
      <c r="X104" s="50">
        <v>7530</v>
      </c>
      <c r="Y104" s="49"/>
      <c r="Z104" s="50">
        <v>3563</v>
      </c>
      <c r="AA104" s="49"/>
    </row>
    <row r="105" spans="1:27" s="40" customFormat="1" ht="15" x14ac:dyDescent="0.2">
      <c r="A105" s="69"/>
      <c r="B105" s="42"/>
      <c r="C105" s="43" t="s">
        <v>3</v>
      </c>
      <c r="D105" s="44">
        <v>310246</v>
      </c>
      <c r="E105" s="44"/>
      <c r="F105" s="44">
        <v>46951</v>
      </c>
      <c r="G105" s="44"/>
      <c r="H105" s="46">
        <v>248940</v>
      </c>
      <c r="I105" s="47"/>
      <c r="J105" s="48">
        <v>611</v>
      </c>
      <c r="K105" s="48"/>
      <c r="L105" s="48">
        <v>0</v>
      </c>
      <c r="M105" s="48"/>
      <c r="N105" s="48">
        <v>1026</v>
      </c>
      <c r="O105" s="48"/>
      <c r="P105" s="48">
        <v>0</v>
      </c>
      <c r="Q105" s="48"/>
      <c r="R105" s="48">
        <v>704</v>
      </c>
      <c r="S105" s="48"/>
      <c r="T105" s="48">
        <v>0</v>
      </c>
      <c r="U105" s="48"/>
      <c r="V105" s="48">
        <v>580</v>
      </c>
      <c r="W105" s="49"/>
      <c r="X105" s="50">
        <v>7753</v>
      </c>
      <c r="Y105" s="49"/>
      <c r="Z105" s="50">
        <v>3681</v>
      </c>
      <c r="AA105" s="49"/>
    </row>
    <row r="106" spans="1:27" s="40" customFormat="1" ht="15" x14ac:dyDescent="0.2">
      <c r="A106" s="69"/>
      <c r="B106" s="42"/>
      <c r="C106" s="43" t="s">
        <v>5</v>
      </c>
      <c r="D106" s="44">
        <v>319481</v>
      </c>
      <c r="E106" s="44"/>
      <c r="F106" s="44">
        <v>48359</v>
      </c>
      <c r="G106" s="44"/>
      <c r="H106" s="46">
        <v>256408</v>
      </c>
      <c r="I106" s="47"/>
      <c r="J106" s="48">
        <v>611</v>
      </c>
      <c r="K106" s="48"/>
      <c r="L106" s="48">
        <v>0</v>
      </c>
      <c r="M106" s="48"/>
      <c r="N106" s="48">
        <v>1026</v>
      </c>
      <c r="O106" s="48"/>
      <c r="P106" s="48">
        <v>0</v>
      </c>
      <c r="Q106" s="48"/>
      <c r="R106" s="48">
        <v>704</v>
      </c>
      <c r="S106" s="48"/>
      <c r="T106" s="48">
        <v>0</v>
      </c>
      <c r="U106" s="48"/>
      <c r="V106" s="48">
        <v>597</v>
      </c>
      <c r="W106" s="49"/>
      <c r="X106" s="50">
        <v>7985</v>
      </c>
      <c r="Y106" s="49"/>
      <c r="Z106" s="50">
        <v>3791</v>
      </c>
      <c r="AA106" s="49"/>
    </row>
    <row r="107" spans="1:27" s="40" customFormat="1" ht="15" x14ac:dyDescent="0.2">
      <c r="A107" s="69"/>
      <c r="B107" s="42"/>
      <c r="C107" s="36" t="s">
        <v>7</v>
      </c>
      <c r="D107" s="44">
        <v>328996</v>
      </c>
      <c r="E107" s="44"/>
      <c r="F107" s="44">
        <v>49810</v>
      </c>
      <c r="G107" s="44"/>
      <c r="H107" s="46">
        <v>264100</v>
      </c>
      <c r="I107" s="47"/>
      <c r="J107" s="48">
        <v>611</v>
      </c>
      <c r="K107" s="48"/>
      <c r="L107" s="48">
        <v>0</v>
      </c>
      <c r="M107" s="48"/>
      <c r="N107" s="48">
        <v>1026</v>
      </c>
      <c r="O107" s="48"/>
      <c r="P107" s="48">
        <v>0</v>
      </c>
      <c r="Q107" s="48"/>
      <c r="R107" s="48">
        <v>704</v>
      </c>
      <c r="S107" s="48"/>
      <c r="T107" s="48">
        <v>0</v>
      </c>
      <c r="U107" s="48"/>
      <c r="V107" s="48">
        <v>615</v>
      </c>
      <c r="W107" s="49"/>
      <c r="X107" s="50">
        <v>8225</v>
      </c>
      <c r="Y107" s="49"/>
      <c r="Z107" s="50">
        <v>3905</v>
      </c>
      <c r="AA107" s="49"/>
    </row>
    <row r="108" spans="1:27" s="40" customFormat="1" ht="15" x14ac:dyDescent="0.2">
      <c r="A108" s="69">
        <v>23</v>
      </c>
      <c r="B108" s="42" t="s">
        <v>51</v>
      </c>
      <c r="C108" s="43" t="s">
        <v>0</v>
      </c>
      <c r="D108" s="44">
        <v>180099</v>
      </c>
      <c r="E108" s="44"/>
      <c r="F108" s="44">
        <v>28374</v>
      </c>
      <c r="G108" s="44"/>
      <c r="H108" s="46">
        <v>138746</v>
      </c>
      <c r="I108" s="47"/>
      <c r="J108" s="48">
        <v>758</v>
      </c>
      <c r="K108" s="48"/>
      <c r="L108" s="48">
        <v>0</v>
      </c>
      <c r="M108" s="48"/>
      <c r="N108" s="48">
        <v>0</v>
      </c>
      <c r="O108" s="48"/>
      <c r="P108" s="48">
        <v>6</v>
      </c>
      <c r="Q108" s="48"/>
      <c r="R108" s="48">
        <v>1636</v>
      </c>
      <c r="S108" s="48"/>
      <c r="T108" s="48">
        <v>0</v>
      </c>
      <c r="U108" s="48"/>
      <c r="V108" s="48">
        <v>1156</v>
      </c>
      <c r="W108" s="49"/>
      <c r="X108" s="50">
        <v>8588</v>
      </c>
      <c r="Y108" s="49"/>
      <c r="Z108" s="50">
        <v>835</v>
      </c>
      <c r="AA108" s="49"/>
    </row>
    <row r="109" spans="1:27" s="40" customFormat="1" ht="15" x14ac:dyDescent="0.2">
      <c r="A109" s="69"/>
      <c r="B109" s="42"/>
      <c r="C109" s="43" t="s">
        <v>3</v>
      </c>
      <c r="D109" s="44">
        <v>185901</v>
      </c>
      <c r="E109" s="44"/>
      <c r="F109" s="44">
        <v>29310</v>
      </c>
      <c r="G109" s="44"/>
      <c r="H109" s="46">
        <v>143325</v>
      </c>
      <c r="I109" s="47"/>
      <c r="J109" s="48">
        <v>758</v>
      </c>
      <c r="K109" s="48"/>
      <c r="L109" s="48">
        <v>0</v>
      </c>
      <c r="M109" s="48"/>
      <c r="N109" s="48">
        <v>0</v>
      </c>
      <c r="O109" s="48"/>
      <c r="P109" s="48">
        <v>6</v>
      </c>
      <c r="Q109" s="48"/>
      <c r="R109" s="48">
        <v>1636</v>
      </c>
      <c r="S109" s="48"/>
      <c r="T109" s="48">
        <v>0</v>
      </c>
      <c r="U109" s="48"/>
      <c r="V109" s="48">
        <v>1132</v>
      </c>
      <c r="W109" s="49"/>
      <c r="X109" s="50">
        <v>8871</v>
      </c>
      <c r="Y109" s="49"/>
      <c r="Z109" s="50">
        <v>863</v>
      </c>
      <c r="AA109" s="49"/>
    </row>
    <row r="110" spans="1:27" s="40" customFormat="1" ht="15" x14ac:dyDescent="0.2">
      <c r="A110" s="69"/>
      <c r="B110" s="42"/>
      <c r="C110" s="43" t="s">
        <v>5</v>
      </c>
      <c r="D110" s="44">
        <v>191407</v>
      </c>
      <c r="E110" s="44"/>
      <c r="F110" s="44">
        <v>30190</v>
      </c>
      <c r="G110" s="44"/>
      <c r="H110" s="46">
        <v>147625</v>
      </c>
      <c r="I110" s="47"/>
      <c r="J110" s="48">
        <v>758</v>
      </c>
      <c r="K110" s="48"/>
      <c r="L110" s="48">
        <v>0</v>
      </c>
      <c r="M110" s="48"/>
      <c r="N110" s="48">
        <v>0</v>
      </c>
      <c r="O110" s="48"/>
      <c r="P110" s="48">
        <v>6</v>
      </c>
      <c r="Q110" s="48"/>
      <c r="R110" s="48">
        <v>1636</v>
      </c>
      <c r="S110" s="48"/>
      <c r="T110" s="48">
        <v>0</v>
      </c>
      <c r="U110" s="48"/>
      <c r="V110" s="48">
        <v>1166</v>
      </c>
      <c r="W110" s="49"/>
      <c r="X110" s="50">
        <v>9138</v>
      </c>
      <c r="Y110" s="49"/>
      <c r="Z110" s="50">
        <v>888</v>
      </c>
      <c r="AA110" s="49"/>
    </row>
    <row r="111" spans="1:27" s="40" customFormat="1" ht="15" x14ac:dyDescent="0.2">
      <c r="A111" s="69"/>
      <c r="B111" s="42"/>
      <c r="C111" s="36" t="s">
        <v>7</v>
      </c>
      <c r="D111" s="44">
        <v>197076</v>
      </c>
      <c r="E111" s="44"/>
      <c r="F111" s="44">
        <v>31095</v>
      </c>
      <c r="G111" s="44"/>
      <c r="H111" s="46">
        <v>152053</v>
      </c>
      <c r="I111" s="47"/>
      <c r="J111" s="48">
        <v>758</v>
      </c>
      <c r="K111" s="48"/>
      <c r="L111" s="48">
        <v>0</v>
      </c>
      <c r="M111" s="48"/>
      <c r="N111" s="48">
        <v>0</v>
      </c>
      <c r="O111" s="48"/>
      <c r="P111" s="48">
        <v>6</v>
      </c>
      <c r="Q111" s="48"/>
      <c r="R111" s="48">
        <v>1636</v>
      </c>
      <c r="S111" s="48"/>
      <c r="T111" s="48">
        <v>0</v>
      </c>
      <c r="U111" s="48"/>
      <c r="V111" s="48">
        <v>1201</v>
      </c>
      <c r="W111" s="49"/>
      <c r="X111" s="50">
        <v>9412</v>
      </c>
      <c r="Y111" s="49"/>
      <c r="Z111" s="50">
        <v>915</v>
      </c>
      <c r="AA111" s="49"/>
    </row>
    <row r="112" spans="1:27" s="40" customFormat="1" ht="15" x14ac:dyDescent="0.2">
      <c r="A112" s="69">
        <v>24</v>
      </c>
      <c r="B112" s="42" t="s">
        <v>52</v>
      </c>
      <c r="C112" s="43" t="s">
        <v>0</v>
      </c>
      <c r="D112" s="44">
        <v>596359</v>
      </c>
      <c r="E112" s="44"/>
      <c r="F112" s="44">
        <v>102838</v>
      </c>
      <c r="G112" s="44"/>
      <c r="H112" s="46">
        <v>428181</v>
      </c>
      <c r="I112" s="47"/>
      <c r="J112" s="48">
        <v>7375</v>
      </c>
      <c r="K112" s="48"/>
      <c r="L112" s="48">
        <v>0</v>
      </c>
      <c r="M112" s="48"/>
      <c r="N112" s="48">
        <v>177</v>
      </c>
      <c r="O112" s="48"/>
      <c r="P112" s="48">
        <v>12</v>
      </c>
      <c r="Q112" s="48"/>
      <c r="R112" s="48">
        <v>3960</v>
      </c>
      <c r="S112" s="48"/>
      <c r="T112" s="48">
        <v>4443</v>
      </c>
      <c r="U112" s="48"/>
      <c r="V112" s="48">
        <v>3708</v>
      </c>
      <c r="W112" s="49"/>
      <c r="X112" s="50">
        <v>10811</v>
      </c>
      <c r="Y112" s="49"/>
      <c r="Z112" s="50">
        <v>34854</v>
      </c>
      <c r="AA112" s="49"/>
    </row>
    <row r="113" spans="1:27" s="40" customFormat="1" ht="15" x14ac:dyDescent="0.2">
      <c r="A113" s="69"/>
      <c r="B113" s="42"/>
      <c r="C113" s="43" t="s">
        <v>3</v>
      </c>
      <c r="D113" s="44">
        <v>615512</v>
      </c>
      <c r="E113" s="44"/>
      <c r="F113" s="44">
        <v>106232</v>
      </c>
      <c r="G113" s="44"/>
      <c r="H113" s="46">
        <v>442311</v>
      </c>
      <c r="I113" s="47"/>
      <c r="J113" s="48">
        <v>7375</v>
      </c>
      <c r="K113" s="48"/>
      <c r="L113" s="48">
        <v>0</v>
      </c>
      <c r="M113" s="48"/>
      <c r="N113" s="48">
        <v>177</v>
      </c>
      <c r="O113" s="48"/>
      <c r="P113" s="48">
        <v>12</v>
      </c>
      <c r="Q113" s="48"/>
      <c r="R113" s="48">
        <v>3960</v>
      </c>
      <c r="S113" s="48"/>
      <c r="T113" s="48">
        <v>4443</v>
      </c>
      <c r="U113" s="48"/>
      <c r="V113" s="48">
        <v>3830</v>
      </c>
      <c r="W113" s="49"/>
      <c r="X113" s="50">
        <v>11168</v>
      </c>
      <c r="Y113" s="49"/>
      <c r="Z113" s="50">
        <v>36004</v>
      </c>
      <c r="AA113" s="49"/>
    </row>
    <row r="114" spans="1:27" s="40" customFormat="1" ht="15" x14ac:dyDescent="0.2">
      <c r="A114" s="69"/>
      <c r="B114" s="42"/>
      <c r="C114" s="43" t="s">
        <v>5</v>
      </c>
      <c r="D114" s="44">
        <v>633498</v>
      </c>
      <c r="E114" s="44"/>
      <c r="F114" s="44">
        <v>109419</v>
      </c>
      <c r="G114" s="44"/>
      <c r="H114" s="46">
        <v>455580</v>
      </c>
      <c r="I114" s="47"/>
      <c r="J114" s="48">
        <v>7375</v>
      </c>
      <c r="K114" s="48"/>
      <c r="L114" s="48">
        <v>0</v>
      </c>
      <c r="M114" s="48"/>
      <c r="N114" s="48">
        <v>177</v>
      </c>
      <c r="O114" s="48"/>
      <c r="P114" s="48">
        <v>12</v>
      </c>
      <c r="Q114" s="48"/>
      <c r="R114" s="48">
        <v>3960</v>
      </c>
      <c r="S114" s="48"/>
      <c r="T114" s="48">
        <v>4443</v>
      </c>
      <c r="U114" s="48"/>
      <c r="V114" s="48">
        <v>3945</v>
      </c>
      <c r="W114" s="49"/>
      <c r="X114" s="50">
        <v>11503</v>
      </c>
      <c r="Y114" s="49"/>
      <c r="Z114" s="50">
        <v>37084</v>
      </c>
      <c r="AA114" s="49"/>
    </row>
    <row r="115" spans="1:27" s="40" customFormat="1" ht="15" x14ac:dyDescent="0.2">
      <c r="A115" s="69"/>
      <c r="B115" s="42"/>
      <c r="C115" s="36" t="s">
        <v>7</v>
      </c>
      <c r="D115" s="44">
        <v>652025</v>
      </c>
      <c r="E115" s="44"/>
      <c r="F115" s="44">
        <v>112701</v>
      </c>
      <c r="G115" s="44"/>
      <c r="H115" s="46">
        <v>469248</v>
      </c>
      <c r="I115" s="47"/>
      <c r="J115" s="48">
        <v>7375</v>
      </c>
      <c r="K115" s="48"/>
      <c r="L115" s="48">
        <v>0</v>
      </c>
      <c r="M115" s="48"/>
      <c r="N115" s="48">
        <v>177</v>
      </c>
      <c r="O115" s="48"/>
      <c r="P115" s="48">
        <v>12</v>
      </c>
      <c r="Q115" s="48"/>
      <c r="R115" s="48">
        <v>3960</v>
      </c>
      <c r="S115" s="48"/>
      <c r="T115" s="48">
        <v>4443</v>
      </c>
      <c r="U115" s="48"/>
      <c r="V115" s="48">
        <v>4064</v>
      </c>
      <c r="W115" s="49"/>
      <c r="X115" s="50">
        <v>11848</v>
      </c>
      <c r="Y115" s="49"/>
      <c r="Z115" s="50">
        <v>38197</v>
      </c>
      <c r="AA115" s="49"/>
    </row>
    <row r="116" spans="1:27" s="40" customFormat="1" ht="15" x14ac:dyDescent="0.2">
      <c r="A116" s="69">
        <v>25</v>
      </c>
      <c r="B116" s="42" t="s">
        <v>53</v>
      </c>
      <c r="C116" s="43" t="s">
        <v>0</v>
      </c>
      <c r="D116" s="44">
        <v>332128</v>
      </c>
      <c r="E116" s="44"/>
      <c r="F116" s="44">
        <v>52680</v>
      </c>
      <c r="G116" s="44"/>
      <c r="H116" s="46">
        <v>263624</v>
      </c>
      <c r="I116" s="47"/>
      <c r="J116" s="48">
        <v>820</v>
      </c>
      <c r="K116" s="48"/>
      <c r="L116" s="48">
        <v>0</v>
      </c>
      <c r="M116" s="48"/>
      <c r="N116" s="48">
        <v>0</v>
      </c>
      <c r="O116" s="48"/>
      <c r="P116" s="48">
        <v>0</v>
      </c>
      <c r="Q116" s="48"/>
      <c r="R116" s="48">
        <v>0</v>
      </c>
      <c r="S116" s="48"/>
      <c r="T116" s="48">
        <v>0</v>
      </c>
      <c r="U116" s="48"/>
      <c r="V116" s="48">
        <v>326</v>
      </c>
      <c r="W116" s="49"/>
      <c r="X116" s="50">
        <v>7163</v>
      </c>
      <c r="Y116" s="49"/>
      <c r="Z116" s="50">
        <v>7515</v>
      </c>
      <c r="AA116" s="49"/>
    </row>
    <row r="117" spans="1:27" s="40" customFormat="1" ht="15" x14ac:dyDescent="0.2">
      <c r="A117" s="69"/>
      <c r="B117" s="42"/>
      <c r="C117" s="43" t="s">
        <v>3</v>
      </c>
      <c r="D117" s="44">
        <v>343035</v>
      </c>
      <c r="E117" s="44"/>
      <c r="F117" s="44">
        <v>54418</v>
      </c>
      <c r="G117" s="44"/>
      <c r="H117" s="46">
        <v>272324</v>
      </c>
      <c r="I117" s="47"/>
      <c r="J117" s="48">
        <v>820</v>
      </c>
      <c r="K117" s="48"/>
      <c r="L117" s="48">
        <v>0</v>
      </c>
      <c r="M117" s="48"/>
      <c r="N117" s="48">
        <v>0</v>
      </c>
      <c r="O117" s="48"/>
      <c r="P117" s="48">
        <v>0</v>
      </c>
      <c r="Q117" s="48"/>
      <c r="R117" s="48">
        <v>0</v>
      </c>
      <c r="S117" s="48"/>
      <c r="T117" s="48">
        <v>0</v>
      </c>
      <c r="U117" s="48"/>
      <c r="V117" s="48">
        <v>337</v>
      </c>
      <c r="W117" s="49"/>
      <c r="X117" s="50">
        <v>7373</v>
      </c>
      <c r="Y117" s="49"/>
      <c r="Z117" s="50">
        <v>7763</v>
      </c>
      <c r="AA117" s="49"/>
    </row>
    <row r="118" spans="1:27" s="40" customFormat="1" ht="15" x14ac:dyDescent="0.2">
      <c r="A118" s="69"/>
      <c r="B118" s="42"/>
      <c r="C118" s="43" t="s">
        <v>5</v>
      </c>
      <c r="D118" s="44">
        <v>353302</v>
      </c>
      <c r="E118" s="44"/>
      <c r="F118" s="44">
        <v>56051</v>
      </c>
      <c r="G118" s="44"/>
      <c r="H118" s="46">
        <v>280494</v>
      </c>
      <c r="I118" s="47"/>
      <c r="J118" s="48">
        <v>820</v>
      </c>
      <c r="K118" s="48"/>
      <c r="L118" s="48">
        <v>0</v>
      </c>
      <c r="M118" s="48"/>
      <c r="N118" s="48">
        <v>0</v>
      </c>
      <c r="O118" s="48"/>
      <c r="P118" s="48">
        <v>0</v>
      </c>
      <c r="Q118" s="48"/>
      <c r="R118" s="48">
        <v>0</v>
      </c>
      <c r="S118" s="48"/>
      <c r="T118" s="48">
        <v>0</v>
      </c>
      <c r="U118" s="48"/>
      <c r="V118" s="48">
        <v>347</v>
      </c>
      <c r="W118" s="49"/>
      <c r="X118" s="50">
        <v>7594</v>
      </c>
      <c r="Y118" s="49"/>
      <c r="Z118" s="50">
        <v>7996</v>
      </c>
      <c r="AA118" s="49"/>
    </row>
    <row r="119" spans="1:27" s="40" customFormat="1" ht="15" x14ac:dyDescent="0.2">
      <c r="A119" s="69"/>
      <c r="B119" s="42"/>
      <c r="C119" s="36" t="s">
        <v>7</v>
      </c>
      <c r="D119" s="44">
        <v>363877</v>
      </c>
      <c r="E119" s="44"/>
      <c r="F119" s="44">
        <v>57733</v>
      </c>
      <c r="G119" s="44"/>
      <c r="H119" s="46">
        <v>288909</v>
      </c>
      <c r="I119" s="47"/>
      <c r="J119" s="48">
        <v>820</v>
      </c>
      <c r="K119" s="48"/>
      <c r="L119" s="48">
        <v>0</v>
      </c>
      <c r="M119" s="48"/>
      <c r="N119" s="48">
        <v>0</v>
      </c>
      <c r="O119" s="48"/>
      <c r="P119" s="48">
        <v>0</v>
      </c>
      <c r="Q119" s="48"/>
      <c r="R119" s="48">
        <v>0</v>
      </c>
      <c r="S119" s="48"/>
      <c r="T119" s="48">
        <v>0</v>
      </c>
      <c r="U119" s="48"/>
      <c r="V119" s="48">
        <v>357</v>
      </c>
      <c r="W119" s="49"/>
      <c r="X119" s="50">
        <v>7822</v>
      </c>
      <c r="Y119" s="49"/>
      <c r="Z119" s="50">
        <v>8236</v>
      </c>
      <c r="AA119" s="49"/>
    </row>
    <row r="120" spans="1:27" s="40" customFormat="1" ht="15" x14ac:dyDescent="0.2">
      <c r="A120" s="69">
        <v>26</v>
      </c>
      <c r="B120" s="42" t="s">
        <v>54</v>
      </c>
      <c r="C120" s="43" t="s">
        <v>0</v>
      </c>
      <c r="D120" s="44">
        <v>322059</v>
      </c>
      <c r="E120" s="45"/>
      <c r="F120" s="44">
        <v>58452</v>
      </c>
      <c r="G120" s="44"/>
      <c r="H120" s="46">
        <v>236187</v>
      </c>
      <c r="I120" s="47"/>
      <c r="J120" s="48">
        <v>1980</v>
      </c>
      <c r="K120" s="48"/>
      <c r="L120" s="48">
        <v>0</v>
      </c>
      <c r="M120" s="48"/>
      <c r="N120" s="48">
        <v>1419</v>
      </c>
      <c r="O120" s="48"/>
      <c r="P120" s="48">
        <v>0</v>
      </c>
      <c r="Q120" s="48"/>
      <c r="R120" s="48">
        <v>4240</v>
      </c>
      <c r="S120" s="48"/>
      <c r="T120" s="48">
        <v>2159</v>
      </c>
      <c r="U120" s="45"/>
      <c r="V120" s="48">
        <v>1563</v>
      </c>
      <c r="W120" s="49"/>
      <c r="X120" s="50">
        <v>8443</v>
      </c>
      <c r="Y120" s="49"/>
      <c r="Z120" s="50">
        <v>7616</v>
      </c>
      <c r="AA120" s="49"/>
    </row>
    <row r="121" spans="1:27" s="40" customFormat="1" ht="15" x14ac:dyDescent="0.2">
      <c r="A121" s="69"/>
      <c r="B121" s="42"/>
      <c r="C121" s="43" t="s">
        <v>3</v>
      </c>
      <c r="D121" s="44">
        <v>332334</v>
      </c>
      <c r="E121" s="45"/>
      <c r="F121" s="44">
        <v>60381</v>
      </c>
      <c r="G121" s="44"/>
      <c r="H121" s="46">
        <v>243981</v>
      </c>
      <c r="I121" s="47"/>
      <c r="J121" s="48">
        <v>1980</v>
      </c>
      <c r="K121" s="48"/>
      <c r="L121" s="48">
        <v>0</v>
      </c>
      <c r="M121" s="48"/>
      <c r="N121" s="48">
        <v>1419</v>
      </c>
      <c r="O121" s="48"/>
      <c r="P121" s="48">
        <v>0</v>
      </c>
      <c r="Q121" s="48"/>
      <c r="R121" s="48">
        <v>4240</v>
      </c>
      <c r="S121" s="48"/>
      <c r="T121" s="48">
        <v>2159</v>
      </c>
      <c r="U121" s="45"/>
      <c r="V121" s="48">
        <v>1605</v>
      </c>
      <c r="W121" s="49"/>
      <c r="X121" s="50">
        <v>8702</v>
      </c>
      <c r="Y121" s="49"/>
      <c r="Z121" s="50">
        <v>7867</v>
      </c>
      <c r="AA121" s="49"/>
    </row>
    <row r="122" spans="1:27" s="40" customFormat="1" ht="15" x14ac:dyDescent="0.2">
      <c r="A122" s="69"/>
      <c r="B122" s="42"/>
      <c r="C122" s="43" t="s">
        <v>5</v>
      </c>
      <c r="D122" s="44">
        <v>342009</v>
      </c>
      <c r="E122" s="45"/>
      <c r="F122" s="44">
        <v>62192</v>
      </c>
      <c r="G122" s="44"/>
      <c r="H122" s="46">
        <v>251300</v>
      </c>
      <c r="I122" s="47"/>
      <c r="J122" s="48">
        <v>1980</v>
      </c>
      <c r="K122" s="48"/>
      <c r="L122" s="48">
        <v>0</v>
      </c>
      <c r="M122" s="48"/>
      <c r="N122" s="48">
        <v>1419</v>
      </c>
      <c r="O122" s="48"/>
      <c r="P122" s="48">
        <v>0</v>
      </c>
      <c r="Q122" s="48"/>
      <c r="R122" s="48">
        <v>4240</v>
      </c>
      <c r="S122" s="48"/>
      <c r="T122" s="48">
        <v>2159</v>
      </c>
      <c r="U122" s="45"/>
      <c r="V122" s="48">
        <v>1653</v>
      </c>
      <c r="W122" s="49"/>
      <c r="X122" s="50">
        <v>8963</v>
      </c>
      <c r="Y122" s="49"/>
      <c r="Z122" s="50">
        <v>8103</v>
      </c>
      <c r="AA122" s="49"/>
    </row>
    <row r="123" spans="1:27" s="40" customFormat="1" ht="15" x14ac:dyDescent="0.2">
      <c r="A123" s="69"/>
      <c r="B123" s="42"/>
      <c r="C123" s="36" t="s">
        <v>7</v>
      </c>
      <c r="D123" s="44">
        <v>351976</v>
      </c>
      <c r="E123" s="45"/>
      <c r="F123" s="44">
        <v>64058</v>
      </c>
      <c r="G123" s="44"/>
      <c r="H123" s="46">
        <v>258839</v>
      </c>
      <c r="I123" s="47"/>
      <c r="J123" s="48">
        <v>1980</v>
      </c>
      <c r="K123" s="48"/>
      <c r="L123" s="48">
        <v>0</v>
      </c>
      <c r="M123" s="48"/>
      <c r="N123" s="48">
        <v>1419</v>
      </c>
      <c r="O123" s="48"/>
      <c r="P123" s="48">
        <v>0</v>
      </c>
      <c r="Q123" s="48"/>
      <c r="R123" s="48">
        <v>4240</v>
      </c>
      <c r="S123" s="48"/>
      <c r="T123" s="48">
        <v>2159</v>
      </c>
      <c r="U123" s="45"/>
      <c r="V123" s="48">
        <v>1703</v>
      </c>
      <c r="W123" s="49"/>
      <c r="X123" s="50">
        <v>9232</v>
      </c>
      <c r="Y123" s="49"/>
      <c r="Z123" s="50">
        <v>8346</v>
      </c>
      <c r="AA123" s="49"/>
    </row>
    <row r="124" spans="1:27" s="40" customFormat="1" ht="15" x14ac:dyDescent="0.2">
      <c r="A124" s="69">
        <v>27</v>
      </c>
      <c r="B124" s="42" t="s">
        <v>55</v>
      </c>
      <c r="C124" s="43" t="s">
        <v>0</v>
      </c>
      <c r="D124" s="44">
        <v>245898</v>
      </c>
      <c r="E124" s="44"/>
      <c r="F124" s="44">
        <v>27495</v>
      </c>
      <c r="G124" s="44"/>
      <c r="H124" s="46">
        <v>210266</v>
      </c>
      <c r="I124" s="47"/>
      <c r="J124" s="48">
        <v>0</v>
      </c>
      <c r="K124" s="48"/>
      <c r="L124" s="48">
        <v>0</v>
      </c>
      <c r="M124" s="48"/>
      <c r="N124" s="48">
        <v>264</v>
      </c>
      <c r="O124" s="48"/>
      <c r="P124" s="48">
        <v>0</v>
      </c>
      <c r="Q124" s="48"/>
      <c r="R124" s="48">
        <v>0</v>
      </c>
      <c r="S124" s="48"/>
      <c r="T124" s="48">
        <v>0</v>
      </c>
      <c r="U124" s="48"/>
      <c r="V124" s="48">
        <v>1288</v>
      </c>
      <c r="W124" s="49"/>
      <c r="X124" s="50">
        <v>5635</v>
      </c>
      <c r="Y124" s="49"/>
      <c r="Z124" s="50">
        <v>950</v>
      </c>
      <c r="AA124" s="49"/>
    </row>
    <row r="125" spans="1:27" s="40" customFormat="1" ht="15" x14ac:dyDescent="0.2">
      <c r="A125" s="69"/>
      <c r="B125" s="42"/>
      <c r="C125" s="43" t="s">
        <v>3</v>
      </c>
      <c r="D125" s="44">
        <v>254004</v>
      </c>
      <c r="E125" s="44"/>
      <c r="F125" s="44">
        <v>28402</v>
      </c>
      <c r="G125" s="44"/>
      <c r="H125" s="46">
        <v>217205</v>
      </c>
      <c r="I125" s="47"/>
      <c r="J125" s="48">
        <v>0</v>
      </c>
      <c r="K125" s="48"/>
      <c r="L125" s="48">
        <v>0</v>
      </c>
      <c r="M125" s="48"/>
      <c r="N125" s="48">
        <v>264</v>
      </c>
      <c r="O125" s="48"/>
      <c r="P125" s="48">
        <v>0</v>
      </c>
      <c r="Q125" s="48"/>
      <c r="R125" s="48">
        <v>0</v>
      </c>
      <c r="S125" s="48"/>
      <c r="T125" s="48">
        <v>0</v>
      </c>
      <c r="U125" s="48"/>
      <c r="V125" s="48">
        <v>1331</v>
      </c>
      <c r="W125" s="49"/>
      <c r="X125" s="50">
        <v>5821</v>
      </c>
      <c r="Y125" s="49"/>
      <c r="Z125" s="50">
        <v>981</v>
      </c>
      <c r="AA125" s="49"/>
    </row>
    <row r="126" spans="1:27" s="40" customFormat="1" ht="15" x14ac:dyDescent="0.2">
      <c r="A126" s="69"/>
      <c r="B126" s="42"/>
      <c r="C126" s="43" t="s">
        <v>5</v>
      </c>
      <c r="D126" s="44">
        <v>261616</v>
      </c>
      <c r="E126" s="44"/>
      <c r="F126" s="44">
        <v>29254</v>
      </c>
      <c r="G126" s="44"/>
      <c r="H126" s="46">
        <v>223721</v>
      </c>
      <c r="I126" s="47"/>
      <c r="J126" s="48">
        <v>0</v>
      </c>
      <c r="K126" s="48"/>
      <c r="L126" s="48">
        <v>0</v>
      </c>
      <c r="M126" s="48"/>
      <c r="N126" s="48">
        <v>264</v>
      </c>
      <c r="O126" s="48"/>
      <c r="P126" s="48">
        <v>0</v>
      </c>
      <c r="Q126" s="48"/>
      <c r="R126" s="48">
        <v>0</v>
      </c>
      <c r="S126" s="48"/>
      <c r="T126" s="48">
        <v>0</v>
      </c>
      <c r="U126" s="48"/>
      <c r="V126" s="48">
        <v>1370</v>
      </c>
      <c r="W126" s="49"/>
      <c r="X126" s="50">
        <v>5996</v>
      </c>
      <c r="Y126" s="49"/>
      <c r="Z126" s="50">
        <v>1011</v>
      </c>
      <c r="AA126" s="49"/>
    </row>
    <row r="127" spans="1:27" s="40" customFormat="1" ht="15" x14ac:dyDescent="0.2">
      <c r="A127" s="69"/>
      <c r="B127" s="42"/>
      <c r="C127" s="36" t="s">
        <v>7</v>
      </c>
      <c r="D127" s="44">
        <v>269457</v>
      </c>
      <c r="E127" s="44"/>
      <c r="F127" s="44">
        <v>30132</v>
      </c>
      <c r="G127" s="44"/>
      <c r="H127" s="46">
        <v>230433</v>
      </c>
      <c r="I127" s="47"/>
      <c r="J127" s="48">
        <v>0</v>
      </c>
      <c r="K127" s="48"/>
      <c r="L127" s="48">
        <v>0</v>
      </c>
      <c r="M127" s="48"/>
      <c r="N127" s="48">
        <v>264</v>
      </c>
      <c r="O127" s="48"/>
      <c r="P127" s="48">
        <v>0</v>
      </c>
      <c r="Q127" s="48"/>
      <c r="R127" s="48">
        <v>0</v>
      </c>
      <c r="S127" s="48"/>
      <c r="T127" s="48">
        <v>0</v>
      </c>
      <c r="U127" s="48"/>
      <c r="V127" s="48">
        <v>1412</v>
      </c>
      <c r="W127" s="49"/>
      <c r="X127" s="50">
        <v>6175</v>
      </c>
      <c r="Y127" s="49"/>
      <c r="Z127" s="50">
        <v>1041</v>
      </c>
      <c r="AA127" s="49"/>
    </row>
    <row r="128" spans="1:27" s="40" customFormat="1" ht="15" x14ac:dyDescent="0.2">
      <c r="A128" s="69">
        <v>28</v>
      </c>
      <c r="B128" s="42" t="s">
        <v>56</v>
      </c>
      <c r="C128" s="43" t="s">
        <v>0</v>
      </c>
      <c r="D128" s="44">
        <v>323719</v>
      </c>
      <c r="E128" s="44"/>
      <c r="F128" s="44">
        <v>70423</v>
      </c>
      <c r="G128" s="44"/>
      <c r="H128" s="46">
        <v>224411</v>
      </c>
      <c r="I128" s="47"/>
      <c r="J128" s="48">
        <v>3896</v>
      </c>
      <c r="K128" s="48"/>
      <c r="L128" s="48">
        <v>0</v>
      </c>
      <c r="M128" s="48"/>
      <c r="N128" s="48">
        <v>1050</v>
      </c>
      <c r="O128" s="48"/>
      <c r="P128" s="48">
        <v>0</v>
      </c>
      <c r="Q128" s="48"/>
      <c r="R128" s="48">
        <v>0</v>
      </c>
      <c r="S128" s="48"/>
      <c r="T128" s="48">
        <v>0</v>
      </c>
      <c r="U128" s="48"/>
      <c r="V128" s="48">
        <v>2574</v>
      </c>
      <c r="W128" s="49"/>
      <c r="X128" s="50">
        <v>9486</v>
      </c>
      <c r="Y128" s="49"/>
      <c r="Z128" s="50">
        <v>11879</v>
      </c>
      <c r="AA128" s="49"/>
    </row>
    <row r="129" spans="1:27" s="40" customFormat="1" ht="15" x14ac:dyDescent="0.2">
      <c r="A129" s="69"/>
      <c r="B129" s="42"/>
      <c r="C129" s="43" t="s">
        <v>3</v>
      </c>
      <c r="D129" s="44">
        <v>334239</v>
      </c>
      <c r="E129" s="44"/>
      <c r="F129" s="44">
        <v>72747</v>
      </c>
      <c r="G129" s="44"/>
      <c r="H129" s="46">
        <v>231817</v>
      </c>
      <c r="I129" s="47"/>
      <c r="J129" s="48">
        <v>3896</v>
      </c>
      <c r="K129" s="48"/>
      <c r="L129" s="48">
        <v>0</v>
      </c>
      <c r="M129" s="48"/>
      <c r="N129" s="48">
        <v>1050</v>
      </c>
      <c r="O129" s="48"/>
      <c r="P129" s="48">
        <v>0</v>
      </c>
      <c r="Q129" s="48"/>
      <c r="R129" s="48">
        <v>0</v>
      </c>
      <c r="S129" s="48"/>
      <c r="T129" s="48">
        <v>0</v>
      </c>
      <c r="U129" s="48"/>
      <c r="V129" s="48">
        <v>2659</v>
      </c>
      <c r="W129" s="49"/>
      <c r="X129" s="50">
        <v>9799</v>
      </c>
      <c r="Y129" s="49"/>
      <c r="Z129" s="50">
        <v>12271</v>
      </c>
      <c r="AA129" s="49"/>
    </row>
    <row r="130" spans="1:27" s="40" customFormat="1" ht="15" x14ac:dyDescent="0.2">
      <c r="A130" s="69"/>
      <c r="B130" s="42"/>
      <c r="C130" s="43" t="s">
        <v>5</v>
      </c>
      <c r="D130" s="44">
        <v>344118</v>
      </c>
      <c r="E130" s="44"/>
      <c r="F130" s="44">
        <v>74929</v>
      </c>
      <c r="G130" s="44"/>
      <c r="H130" s="46">
        <v>238772</v>
      </c>
      <c r="I130" s="47"/>
      <c r="J130" s="48">
        <v>3896</v>
      </c>
      <c r="K130" s="48"/>
      <c r="L130" s="48">
        <v>0</v>
      </c>
      <c r="M130" s="48"/>
      <c r="N130" s="48">
        <v>1050</v>
      </c>
      <c r="O130" s="48"/>
      <c r="P130" s="48">
        <v>0</v>
      </c>
      <c r="Q130" s="48"/>
      <c r="R130" s="48">
        <v>0</v>
      </c>
      <c r="S130" s="48"/>
      <c r="T130" s="48">
        <v>0</v>
      </c>
      <c r="U130" s="48"/>
      <c r="V130" s="48">
        <v>2739</v>
      </c>
      <c r="W130" s="49"/>
      <c r="X130" s="50">
        <v>10093</v>
      </c>
      <c r="Y130" s="49"/>
      <c r="Z130" s="50">
        <v>12639</v>
      </c>
      <c r="AA130" s="49"/>
    </row>
    <row r="131" spans="1:27" s="40" customFormat="1" ht="15" x14ac:dyDescent="0.2">
      <c r="A131" s="69"/>
      <c r="B131" s="42"/>
      <c r="C131" s="36" t="s">
        <v>7</v>
      </c>
      <c r="D131" s="44">
        <v>354293</v>
      </c>
      <c r="E131" s="44"/>
      <c r="F131" s="44">
        <v>77177</v>
      </c>
      <c r="G131" s="44"/>
      <c r="H131" s="46">
        <v>245935</v>
      </c>
      <c r="I131" s="47"/>
      <c r="J131" s="48">
        <v>3896</v>
      </c>
      <c r="K131" s="48"/>
      <c r="L131" s="48">
        <v>0</v>
      </c>
      <c r="M131" s="48"/>
      <c r="N131" s="48">
        <v>1050</v>
      </c>
      <c r="O131" s="48"/>
      <c r="P131" s="48">
        <v>0</v>
      </c>
      <c r="Q131" s="48"/>
      <c r="R131" s="48">
        <v>0</v>
      </c>
      <c r="S131" s="48"/>
      <c r="T131" s="48">
        <v>0</v>
      </c>
      <c r="U131" s="48"/>
      <c r="V131" s="48">
        <v>2821</v>
      </c>
      <c r="W131" s="49"/>
      <c r="X131" s="50">
        <v>10396</v>
      </c>
      <c r="Y131" s="49"/>
      <c r="Z131" s="50">
        <v>13018</v>
      </c>
      <c r="AA131" s="49"/>
    </row>
    <row r="132" spans="1:27" s="40" customFormat="1" ht="15" x14ac:dyDescent="0.2">
      <c r="A132" s="69">
        <v>29</v>
      </c>
      <c r="B132" s="42" t="s">
        <v>57</v>
      </c>
      <c r="C132" s="43" t="s">
        <v>0</v>
      </c>
      <c r="D132" s="44">
        <v>300453</v>
      </c>
      <c r="E132" s="44"/>
      <c r="F132" s="44">
        <v>60280</v>
      </c>
      <c r="G132" s="44"/>
      <c r="H132" s="46">
        <v>213240</v>
      </c>
      <c r="I132" s="47"/>
      <c r="J132" s="48">
        <v>4406</v>
      </c>
      <c r="K132" s="48"/>
      <c r="L132" s="48">
        <v>0</v>
      </c>
      <c r="M132" s="48"/>
      <c r="N132" s="48">
        <v>354</v>
      </c>
      <c r="O132" s="48"/>
      <c r="P132" s="48">
        <v>0</v>
      </c>
      <c r="Q132" s="48"/>
      <c r="R132" s="48">
        <v>3563</v>
      </c>
      <c r="S132" s="48"/>
      <c r="T132" s="48">
        <v>0</v>
      </c>
      <c r="U132" s="48"/>
      <c r="V132" s="48">
        <v>2022</v>
      </c>
      <c r="W132" s="49"/>
      <c r="X132" s="50">
        <v>11148</v>
      </c>
      <c r="Y132" s="49"/>
      <c r="Z132" s="50">
        <v>5440</v>
      </c>
      <c r="AA132" s="49"/>
    </row>
    <row r="133" spans="1:27" s="40" customFormat="1" ht="15" x14ac:dyDescent="0.2">
      <c r="A133" s="69"/>
      <c r="B133" s="42"/>
      <c r="C133" s="43" t="s">
        <v>3</v>
      </c>
      <c r="D133" s="44">
        <v>310094</v>
      </c>
      <c r="E133" s="44"/>
      <c r="F133" s="44">
        <v>62269</v>
      </c>
      <c r="G133" s="44"/>
      <c r="H133" s="46">
        <v>220277</v>
      </c>
      <c r="I133" s="47"/>
      <c r="J133" s="48">
        <v>4406</v>
      </c>
      <c r="K133" s="48"/>
      <c r="L133" s="48">
        <v>0</v>
      </c>
      <c r="M133" s="48"/>
      <c r="N133" s="48">
        <v>354</v>
      </c>
      <c r="O133" s="48"/>
      <c r="P133" s="48">
        <v>0</v>
      </c>
      <c r="Q133" s="48"/>
      <c r="R133" s="48">
        <v>3563</v>
      </c>
      <c r="S133" s="48"/>
      <c r="T133" s="48">
        <v>0</v>
      </c>
      <c r="U133" s="48"/>
      <c r="V133" s="48">
        <v>2089</v>
      </c>
      <c r="W133" s="49"/>
      <c r="X133" s="50">
        <v>11516</v>
      </c>
      <c r="Y133" s="49"/>
      <c r="Z133" s="50">
        <v>5620</v>
      </c>
      <c r="AA133" s="49"/>
    </row>
    <row r="134" spans="1:27" s="40" customFormat="1" ht="15" x14ac:dyDescent="0.2">
      <c r="A134" s="69"/>
      <c r="B134" s="42"/>
      <c r="C134" s="43" t="s">
        <v>5</v>
      </c>
      <c r="D134" s="44">
        <v>319145</v>
      </c>
      <c r="E134" s="44"/>
      <c r="F134" s="44">
        <v>64137</v>
      </c>
      <c r="G134" s="44"/>
      <c r="H134" s="46">
        <v>226885</v>
      </c>
      <c r="I134" s="47"/>
      <c r="J134" s="48">
        <v>4406</v>
      </c>
      <c r="K134" s="48"/>
      <c r="L134" s="48">
        <v>0</v>
      </c>
      <c r="M134" s="48"/>
      <c r="N134" s="48">
        <v>354</v>
      </c>
      <c r="O134" s="48"/>
      <c r="P134" s="48">
        <v>0</v>
      </c>
      <c r="Q134" s="48"/>
      <c r="R134" s="48">
        <v>3563</v>
      </c>
      <c r="S134" s="48"/>
      <c r="T134" s="48">
        <v>0</v>
      </c>
      <c r="U134" s="48"/>
      <c r="V134" s="48">
        <v>2151</v>
      </c>
      <c r="W134" s="49"/>
      <c r="X134" s="50">
        <v>11861</v>
      </c>
      <c r="Y134" s="49"/>
      <c r="Z134" s="50">
        <v>5788</v>
      </c>
      <c r="AA134" s="49"/>
    </row>
    <row r="135" spans="1:27" s="40" customFormat="1" ht="15" x14ac:dyDescent="0.2">
      <c r="A135" s="69"/>
      <c r="B135" s="42"/>
      <c r="C135" s="36" t="s">
        <v>7</v>
      </c>
      <c r="D135" s="44">
        <v>328471</v>
      </c>
      <c r="E135" s="44"/>
      <c r="F135" s="44">
        <v>66061</v>
      </c>
      <c r="G135" s="44"/>
      <c r="H135" s="46">
        <v>233692</v>
      </c>
      <c r="I135" s="47"/>
      <c r="J135" s="48">
        <v>4406</v>
      </c>
      <c r="K135" s="48"/>
      <c r="L135" s="48">
        <v>0</v>
      </c>
      <c r="M135" s="48"/>
      <c r="N135" s="48">
        <v>354</v>
      </c>
      <c r="O135" s="48"/>
      <c r="P135" s="48">
        <v>0</v>
      </c>
      <c r="Q135" s="48"/>
      <c r="R135" s="48">
        <v>3563</v>
      </c>
      <c r="S135" s="48"/>
      <c r="T135" s="48">
        <v>0</v>
      </c>
      <c r="U135" s="48"/>
      <c r="V135" s="48">
        <v>2216</v>
      </c>
      <c r="W135" s="49"/>
      <c r="X135" s="50">
        <v>12217</v>
      </c>
      <c r="Y135" s="49"/>
      <c r="Z135" s="50">
        <v>5962</v>
      </c>
      <c r="AA135" s="49"/>
    </row>
    <row r="136" spans="1:27" s="40" customFormat="1" ht="15" x14ac:dyDescent="0.2">
      <c r="A136" s="69">
        <v>30</v>
      </c>
      <c r="B136" s="42" t="s">
        <v>58</v>
      </c>
      <c r="C136" s="43" t="s">
        <v>0</v>
      </c>
      <c r="D136" s="44">
        <v>459955</v>
      </c>
      <c r="E136" s="44"/>
      <c r="F136" s="44">
        <v>44954</v>
      </c>
      <c r="G136" s="44"/>
      <c r="H136" s="46">
        <v>406790</v>
      </c>
      <c r="I136" s="47"/>
      <c r="J136" s="48">
        <v>0</v>
      </c>
      <c r="K136" s="48"/>
      <c r="L136" s="48">
        <v>0</v>
      </c>
      <c r="M136" s="48"/>
      <c r="N136" s="48">
        <v>66</v>
      </c>
      <c r="O136" s="48"/>
      <c r="P136" s="48">
        <v>0</v>
      </c>
      <c r="Q136" s="48"/>
      <c r="R136" s="48">
        <v>0</v>
      </c>
      <c r="S136" s="48"/>
      <c r="T136" s="48">
        <v>0</v>
      </c>
      <c r="U136" s="48"/>
      <c r="V136" s="48">
        <v>1676</v>
      </c>
      <c r="W136" s="49"/>
      <c r="X136" s="50">
        <v>5465</v>
      </c>
      <c r="Y136" s="49"/>
      <c r="Z136" s="50">
        <v>1004</v>
      </c>
      <c r="AA136" s="49"/>
    </row>
    <row r="137" spans="1:27" s="40" customFormat="1" ht="15" x14ac:dyDescent="0.2">
      <c r="A137" s="69"/>
      <c r="B137" s="42"/>
      <c r="C137" s="43" t="s">
        <v>3</v>
      </c>
      <c r="D137" s="44">
        <v>475130</v>
      </c>
      <c r="E137" s="44"/>
      <c r="F137" s="44">
        <v>46437</v>
      </c>
      <c r="G137" s="44"/>
      <c r="H137" s="46">
        <v>420214</v>
      </c>
      <c r="I137" s="47"/>
      <c r="J137" s="48">
        <v>0</v>
      </c>
      <c r="K137" s="48"/>
      <c r="L137" s="48">
        <v>0</v>
      </c>
      <c r="M137" s="48"/>
      <c r="N137" s="48">
        <v>66</v>
      </c>
      <c r="O137" s="48"/>
      <c r="P137" s="48">
        <v>0</v>
      </c>
      <c r="Q137" s="48"/>
      <c r="R137" s="48">
        <v>0</v>
      </c>
      <c r="S137" s="48"/>
      <c r="T137" s="48">
        <v>0</v>
      </c>
      <c r="U137" s="48"/>
      <c r="V137" s="48">
        <v>1731</v>
      </c>
      <c r="W137" s="49"/>
      <c r="X137" s="50">
        <v>5645</v>
      </c>
      <c r="Y137" s="49"/>
      <c r="Z137" s="50">
        <v>1037</v>
      </c>
      <c r="AA137" s="49"/>
    </row>
    <row r="138" spans="1:27" s="40" customFormat="1" ht="15" x14ac:dyDescent="0.2">
      <c r="A138" s="69"/>
      <c r="B138" s="42"/>
      <c r="C138" s="43" t="s">
        <v>5</v>
      </c>
      <c r="D138" s="44">
        <v>489383</v>
      </c>
      <c r="E138" s="44"/>
      <c r="F138" s="44">
        <v>47831</v>
      </c>
      <c r="G138" s="44"/>
      <c r="H138" s="46">
        <v>432820</v>
      </c>
      <c r="I138" s="47"/>
      <c r="J138" s="48">
        <v>0</v>
      </c>
      <c r="K138" s="48"/>
      <c r="L138" s="48">
        <v>0</v>
      </c>
      <c r="M138" s="48"/>
      <c r="N138" s="48">
        <v>66</v>
      </c>
      <c r="O138" s="48"/>
      <c r="P138" s="48">
        <v>0</v>
      </c>
      <c r="Q138" s="48"/>
      <c r="R138" s="48">
        <v>0</v>
      </c>
      <c r="S138" s="48"/>
      <c r="T138" s="48">
        <v>0</v>
      </c>
      <c r="U138" s="48"/>
      <c r="V138" s="48">
        <v>1783</v>
      </c>
      <c r="W138" s="49"/>
      <c r="X138" s="50">
        <v>5815</v>
      </c>
      <c r="Y138" s="49"/>
      <c r="Z138" s="50">
        <v>1068</v>
      </c>
      <c r="AA138" s="49"/>
    </row>
    <row r="139" spans="1:27" s="40" customFormat="1" ht="15" x14ac:dyDescent="0.2">
      <c r="A139" s="69"/>
      <c r="B139" s="42"/>
      <c r="C139" s="36" t="s">
        <v>7</v>
      </c>
      <c r="D139" s="44">
        <v>504063</v>
      </c>
      <c r="E139" s="44"/>
      <c r="F139" s="44">
        <v>49266</v>
      </c>
      <c r="G139" s="44"/>
      <c r="H139" s="46">
        <v>445805</v>
      </c>
      <c r="I139" s="47"/>
      <c r="J139" s="48">
        <v>0</v>
      </c>
      <c r="K139" s="48"/>
      <c r="L139" s="48">
        <v>0</v>
      </c>
      <c r="M139" s="48"/>
      <c r="N139" s="48">
        <v>66</v>
      </c>
      <c r="O139" s="48"/>
      <c r="P139" s="48">
        <v>0</v>
      </c>
      <c r="Q139" s="48"/>
      <c r="R139" s="48">
        <v>0</v>
      </c>
      <c r="S139" s="48"/>
      <c r="T139" s="48">
        <v>0</v>
      </c>
      <c r="U139" s="48"/>
      <c r="V139" s="48">
        <v>1837</v>
      </c>
      <c r="W139" s="49"/>
      <c r="X139" s="50">
        <v>5989</v>
      </c>
      <c r="Y139" s="49"/>
      <c r="Z139" s="50">
        <v>1100</v>
      </c>
      <c r="AA139" s="49"/>
    </row>
    <row r="140" spans="1:27" s="40" customFormat="1" ht="15" x14ac:dyDescent="0.2">
      <c r="A140" s="69">
        <v>31</v>
      </c>
      <c r="B140" s="42" t="s">
        <v>59</v>
      </c>
      <c r="C140" s="43" t="s">
        <v>0</v>
      </c>
      <c r="D140" s="44">
        <v>520746</v>
      </c>
      <c r="E140" s="44"/>
      <c r="F140" s="44">
        <v>82052</v>
      </c>
      <c r="G140" s="44"/>
      <c r="H140" s="46">
        <v>392509</v>
      </c>
      <c r="I140" s="47"/>
      <c r="J140" s="48">
        <v>507</v>
      </c>
      <c r="K140" s="48"/>
      <c r="L140" s="48">
        <v>0</v>
      </c>
      <c r="M140" s="48"/>
      <c r="N140" s="48">
        <v>336</v>
      </c>
      <c r="O140" s="48"/>
      <c r="P140" s="48">
        <v>0</v>
      </c>
      <c r="Q140" s="48"/>
      <c r="R140" s="48">
        <v>271</v>
      </c>
      <c r="S140" s="48"/>
      <c r="T140" s="48">
        <v>0</v>
      </c>
      <c r="U140" s="48"/>
      <c r="V140" s="48">
        <v>1220</v>
      </c>
      <c r="W140" s="49"/>
      <c r="X140" s="50">
        <v>12308</v>
      </c>
      <c r="Y140" s="49"/>
      <c r="Z140" s="50">
        <v>31543</v>
      </c>
      <c r="AA140" s="49"/>
    </row>
    <row r="141" spans="1:27" s="40" customFormat="1" ht="15" x14ac:dyDescent="0.2">
      <c r="A141" s="69"/>
      <c r="B141" s="42"/>
      <c r="C141" s="43" t="s">
        <v>3</v>
      </c>
      <c r="D141" s="44">
        <v>537894</v>
      </c>
      <c r="E141" s="44"/>
      <c r="F141" s="44">
        <v>84760</v>
      </c>
      <c r="G141" s="44"/>
      <c r="H141" s="46">
        <v>405462</v>
      </c>
      <c r="I141" s="47"/>
      <c r="J141" s="48">
        <v>507</v>
      </c>
      <c r="K141" s="48"/>
      <c r="L141" s="48">
        <v>0</v>
      </c>
      <c r="M141" s="48"/>
      <c r="N141" s="48">
        <v>336</v>
      </c>
      <c r="O141" s="48"/>
      <c r="P141" s="48">
        <v>0</v>
      </c>
      <c r="Q141" s="48"/>
      <c r="R141" s="48">
        <v>271</v>
      </c>
      <c r="S141" s="48"/>
      <c r="T141" s="48">
        <v>0</v>
      </c>
      <c r="U141" s="48"/>
      <c r="V141" s="48">
        <v>1260</v>
      </c>
      <c r="W141" s="49"/>
      <c r="X141" s="50">
        <v>12714</v>
      </c>
      <c r="Y141" s="49"/>
      <c r="Z141" s="50">
        <v>32584</v>
      </c>
      <c r="AA141" s="49"/>
    </row>
    <row r="142" spans="1:27" s="40" customFormat="1" ht="15" x14ac:dyDescent="0.2">
      <c r="A142" s="69"/>
      <c r="B142" s="42"/>
      <c r="C142" s="43" t="s">
        <v>5</v>
      </c>
      <c r="D142" s="44">
        <v>553998</v>
      </c>
      <c r="E142" s="44"/>
      <c r="F142" s="44">
        <v>87303</v>
      </c>
      <c r="G142" s="44"/>
      <c r="H142" s="46">
        <v>417626</v>
      </c>
      <c r="I142" s="47"/>
      <c r="J142" s="48">
        <v>507</v>
      </c>
      <c r="K142" s="48"/>
      <c r="L142" s="48">
        <v>0</v>
      </c>
      <c r="M142" s="48"/>
      <c r="N142" s="48">
        <v>336</v>
      </c>
      <c r="O142" s="48"/>
      <c r="P142" s="48">
        <v>0</v>
      </c>
      <c r="Q142" s="48"/>
      <c r="R142" s="48">
        <v>271</v>
      </c>
      <c r="S142" s="48"/>
      <c r="T142" s="48">
        <v>0</v>
      </c>
      <c r="U142" s="48"/>
      <c r="V142" s="48">
        <v>1298</v>
      </c>
      <c r="W142" s="49"/>
      <c r="X142" s="50">
        <v>13096</v>
      </c>
      <c r="Y142" s="49"/>
      <c r="Z142" s="50">
        <v>33561</v>
      </c>
      <c r="AA142" s="49"/>
    </row>
    <row r="143" spans="1:27" s="40" customFormat="1" ht="15" x14ac:dyDescent="0.2">
      <c r="A143" s="69"/>
      <c r="B143" s="42"/>
      <c r="C143" s="36" t="s">
        <v>7</v>
      </c>
      <c r="D143" s="44">
        <v>570584</v>
      </c>
      <c r="E143" s="44"/>
      <c r="F143" s="44">
        <v>89922</v>
      </c>
      <c r="G143" s="44"/>
      <c r="H143" s="46">
        <v>430155</v>
      </c>
      <c r="I143" s="47"/>
      <c r="J143" s="48">
        <v>507</v>
      </c>
      <c r="K143" s="48"/>
      <c r="L143" s="48">
        <v>0</v>
      </c>
      <c r="M143" s="48"/>
      <c r="N143" s="48">
        <v>336</v>
      </c>
      <c r="O143" s="48"/>
      <c r="P143" s="48">
        <v>0</v>
      </c>
      <c r="Q143" s="48"/>
      <c r="R143" s="48">
        <v>271</v>
      </c>
      <c r="S143" s="48"/>
      <c r="T143" s="48">
        <v>0</v>
      </c>
      <c r="U143" s="48"/>
      <c r="V143" s="48">
        <v>1337</v>
      </c>
      <c r="W143" s="49"/>
      <c r="X143" s="50">
        <v>13488</v>
      </c>
      <c r="Y143" s="49"/>
      <c r="Z143" s="50">
        <v>34568</v>
      </c>
      <c r="AA143" s="49"/>
    </row>
    <row r="144" spans="1:27" s="40" customFormat="1" ht="15" x14ac:dyDescent="0.2">
      <c r="A144" s="69">
        <v>32</v>
      </c>
      <c r="B144" s="42" t="s">
        <v>60</v>
      </c>
      <c r="C144" s="43" t="s">
        <v>0</v>
      </c>
      <c r="D144" s="44">
        <v>333311</v>
      </c>
      <c r="E144" s="44"/>
      <c r="F144" s="44">
        <v>42503</v>
      </c>
      <c r="G144" s="44"/>
      <c r="H144" s="46">
        <v>280100</v>
      </c>
      <c r="I144" s="47"/>
      <c r="J144" s="48">
        <v>0</v>
      </c>
      <c r="K144" s="48"/>
      <c r="L144" s="48">
        <v>0</v>
      </c>
      <c r="M144" s="48"/>
      <c r="N144" s="48">
        <v>1200</v>
      </c>
      <c r="O144" s="48"/>
      <c r="P144" s="48">
        <v>0</v>
      </c>
      <c r="Q144" s="48"/>
      <c r="R144" s="48">
        <v>902</v>
      </c>
      <c r="S144" s="48"/>
      <c r="T144" s="48">
        <v>0</v>
      </c>
      <c r="U144" s="48"/>
      <c r="V144" s="48">
        <v>1341</v>
      </c>
      <c r="W144" s="49"/>
      <c r="X144" s="50">
        <v>3973</v>
      </c>
      <c r="Y144" s="49"/>
      <c r="Z144" s="50">
        <v>3292</v>
      </c>
      <c r="AA144" s="49"/>
    </row>
    <row r="145" spans="1:27" s="40" customFormat="1" ht="15" x14ac:dyDescent="0.2">
      <c r="A145" s="69"/>
      <c r="B145" s="42"/>
      <c r="C145" s="43" t="s">
        <v>3</v>
      </c>
      <c r="D145" s="44">
        <v>344241</v>
      </c>
      <c r="E145" s="44"/>
      <c r="F145" s="44">
        <v>43906</v>
      </c>
      <c r="G145" s="44"/>
      <c r="H145" s="46">
        <v>289343</v>
      </c>
      <c r="I145" s="47"/>
      <c r="J145" s="48">
        <v>0</v>
      </c>
      <c r="K145" s="48"/>
      <c r="L145" s="48">
        <v>0</v>
      </c>
      <c r="M145" s="48"/>
      <c r="N145" s="48">
        <v>1200</v>
      </c>
      <c r="O145" s="48"/>
      <c r="P145" s="48">
        <v>0</v>
      </c>
      <c r="Q145" s="48"/>
      <c r="R145" s="48">
        <v>902</v>
      </c>
      <c r="S145" s="48"/>
      <c r="T145" s="48">
        <v>0</v>
      </c>
      <c r="U145" s="48"/>
      <c r="V145" s="48">
        <v>1385</v>
      </c>
      <c r="W145" s="49"/>
      <c r="X145" s="50">
        <v>4104</v>
      </c>
      <c r="Y145" s="49"/>
      <c r="Z145" s="50">
        <v>3401</v>
      </c>
      <c r="AA145" s="49"/>
    </row>
    <row r="146" spans="1:27" s="40" customFormat="1" ht="15" x14ac:dyDescent="0.2">
      <c r="A146" s="69"/>
      <c r="B146" s="42"/>
      <c r="C146" s="43" t="s">
        <v>5</v>
      </c>
      <c r="D146" s="44">
        <v>354505</v>
      </c>
      <c r="E146" s="44"/>
      <c r="F146" s="44">
        <v>45223</v>
      </c>
      <c r="G146" s="44"/>
      <c r="H146" s="46">
        <v>298023</v>
      </c>
      <c r="I146" s="47"/>
      <c r="J146" s="48">
        <v>0</v>
      </c>
      <c r="K146" s="48"/>
      <c r="L146" s="48">
        <v>0</v>
      </c>
      <c r="M146" s="48"/>
      <c r="N146" s="48">
        <v>1200</v>
      </c>
      <c r="O146" s="48"/>
      <c r="P146" s="48">
        <v>0</v>
      </c>
      <c r="Q146" s="48"/>
      <c r="R146" s="48">
        <v>902</v>
      </c>
      <c r="S146" s="48"/>
      <c r="T146" s="48">
        <v>0</v>
      </c>
      <c r="U146" s="48"/>
      <c r="V146" s="48">
        <v>1427</v>
      </c>
      <c r="W146" s="49"/>
      <c r="X146" s="50">
        <v>4227</v>
      </c>
      <c r="Y146" s="49"/>
      <c r="Z146" s="50">
        <v>3503</v>
      </c>
      <c r="AA146" s="49"/>
    </row>
    <row r="147" spans="1:27" s="40" customFormat="1" ht="15" x14ac:dyDescent="0.2">
      <c r="A147" s="69"/>
      <c r="B147" s="42"/>
      <c r="C147" s="36" t="s">
        <v>7</v>
      </c>
      <c r="D147" s="44">
        <v>365077</v>
      </c>
      <c r="E147" s="44"/>
      <c r="F147" s="44">
        <v>46579</v>
      </c>
      <c r="G147" s="44"/>
      <c r="H147" s="46">
        <v>306964</v>
      </c>
      <c r="I147" s="47"/>
      <c r="J147" s="48">
        <v>0</v>
      </c>
      <c r="K147" s="48"/>
      <c r="L147" s="48">
        <v>0</v>
      </c>
      <c r="M147" s="48"/>
      <c r="N147" s="48">
        <v>1200</v>
      </c>
      <c r="O147" s="48"/>
      <c r="P147" s="48">
        <v>0</v>
      </c>
      <c r="Q147" s="48"/>
      <c r="R147" s="48">
        <v>902</v>
      </c>
      <c r="S147" s="48"/>
      <c r="T147" s="48">
        <v>0</v>
      </c>
      <c r="U147" s="48"/>
      <c r="V147" s="48">
        <v>1470</v>
      </c>
      <c r="W147" s="49"/>
      <c r="X147" s="50">
        <v>4354</v>
      </c>
      <c r="Y147" s="49"/>
      <c r="Z147" s="50">
        <v>3608</v>
      </c>
      <c r="AA147" s="49"/>
    </row>
    <row r="148" spans="1:27" s="40" customFormat="1" ht="15" x14ac:dyDescent="0.2">
      <c r="A148" s="69">
        <v>33</v>
      </c>
      <c r="B148" s="42" t="s">
        <v>61</v>
      </c>
      <c r="C148" s="43" t="s">
        <v>0</v>
      </c>
      <c r="D148" s="44">
        <v>212251</v>
      </c>
      <c r="E148" s="44"/>
      <c r="F148" s="44">
        <v>31700</v>
      </c>
      <c r="G148" s="44"/>
      <c r="H148" s="46">
        <v>163303</v>
      </c>
      <c r="I148" s="47"/>
      <c r="J148" s="48">
        <v>500</v>
      </c>
      <c r="K148" s="48"/>
      <c r="L148" s="48">
        <v>0</v>
      </c>
      <c r="M148" s="48"/>
      <c r="N148" s="48">
        <v>636</v>
      </c>
      <c r="O148" s="48"/>
      <c r="P148" s="48">
        <v>0</v>
      </c>
      <c r="Q148" s="48"/>
      <c r="R148" s="48">
        <v>3102</v>
      </c>
      <c r="S148" s="48"/>
      <c r="T148" s="48">
        <v>0</v>
      </c>
      <c r="U148" s="48"/>
      <c r="V148" s="48">
        <v>1278</v>
      </c>
      <c r="W148" s="49"/>
      <c r="X148" s="50">
        <v>7113</v>
      </c>
      <c r="Y148" s="49"/>
      <c r="Z148" s="50">
        <v>4619</v>
      </c>
      <c r="AA148" s="49"/>
    </row>
    <row r="149" spans="1:27" s="40" customFormat="1" ht="15" x14ac:dyDescent="0.2">
      <c r="A149" s="69"/>
      <c r="B149" s="42"/>
      <c r="C149" s="43" t="s">
        <v>3</v>
      </c>
      <c r="D149" s="44">
        <v>219115</v>
      </c>
      <c r="E149" s="44"/>
      <c r="F149" s="44">
        <v>32746</v>
      </c>
      <c r="G149" s="44"/>
      <c r="H149" s="46">
        <v>168692</v>
      </c>
      <c r="I149" s="47"/>
      <c r="J149" s="48">
        <v>500</v>
      </c>
      <c r="K149" s="48"/>
      <c r="L149" s="48">
        <v>0</v>
      </c>
      <c r="M149" s="48"/>
      <c r="N149" s="48">
        <v>636</v>
      </c>
      <c r="O149" s="48"/>
      <c r="P149" s="48">
        <v>0</v>
      </c>
      <c r="Q149" s="48"/>
      <c r="R149" s="48">
        <v>3102</v>
      </c>
      <c r="S149" s="48"/>
      <c r="T149" s="48">
        <v>0</v>
      </c>
      <c r="U149" s="48"/>
      <c r="V149" s="48">
        <v>1320</v>
      </c>
      <c r="W149" s="49"/>
      <c r="X149" s="50">
        <v>7348</v>
      </c>
      <c r="Y149" s="49"/>
      <c r="Z149" s="50">
        <v>4771</v>
      </c>
      <c r="AA149" s="49"/>
    </row>
    <row r="150" spans="1:27" s="40" customFormat="1" ht="15" x14ac:dyDescent="0.2">
      <c r="A150" s="69"/>
      <c r="B150" s="42"/>
      <c r="C150" s="43" t="s">
        <v>5</v>
      </c>
      <c r="D150" s="44">
        <v>225562</v>
      </c>
      <c r="E150" s="44"/>
      <c r="F150" s="44">
        <v>33728</v>
      </c>
      <c r="G150" s="44"/>
      <c r="H150" s="46">
        <v>173753</v>
      </c>
      <c r="I150" s="47"/>
      <c r="J150" s="48">
        <v>500</v>
      </c>
      <c r="K150" s="48"/>
      <c r="L150" s="48">
        <v>0</v>
      </c>
      <c r="M150" s="48"/>
      <c r="N150" s="48">
        <v>636</v>
      </c>
      <c r="O150" s="48"/>
      <c r="P150" s="48">
        <v>0</v>
      </c>
      <c r="Q150" s="48"/>
      <c r="R150" s="48">
        <v>3102</v>
      </c>
      <c r="S150" s="48"/>
      <c r="T150" s="48">
        <v>0</v>
      </c>
      <c r="U150" s="48"/>
      <c r="V150" s="48">
        <v>1360</v>
      </c>
      <c r="W150" s="49"/>
      <c r="X150" s="50">
        <v>7568</v>
      </c>
      <c r="Y150" s="49"/>
      <c r="Z150" s="50">
        <v>4915</v>
      </c>
      <c r="AA150" s="49"/>
    </row>
    <row r="151" spans="1:27" s="40" customFormat="1" ht="15" x14ac:dyDescent="0.2">
      <c r="A151" s="69"/>
      <c r="B151" s="42"/>
      <c r="C151" s="36" t="s">
        <v>7</v>
      </c>
      <c r="D151" s="44">
        <v>232201</v>
      </c>
      <c r="E151" s="44"/>
      <c r="F151" s="44">
        <v>34740</v>
      </c>
      <c r="G151" s="44"/>
      <c r="H151" s="46">
        <v>178965</v>
      </c>
      <c r="I151" s="47"/>
      <c r="J151" s="48">
        <v>500</v>
      </c>
      <c r="K151" s="48"/>
      <c r="L151" s="48">
        <v>0</v>
      </c>
      <c r="M151" s="48"/>
      <c r="N151" s="48">
        <v>636</v>
      </c>
      <c r="O151" s="48"/>
      <c r="P151" s="48">
        <v>0</v>
      </c>
      <c r="Q151" s="48"/>
      <c r="R151" s="48">
        <v>3102</v>
      </c>
      <c r="S151" s="48"/>
      <c r="T151" s="48">
        <v>0</v>
      </c>
      <c r="U151" s="48"/>
      <c r="V151" s="48">
        <v>1401</v>
      </c>
      <c r="W151" s="49"/>
      <c r="X151" s="50">
        <v>7795</v>
      </c>
      <c r="Y151" s="49"/>
      <c r="Z151" s="50">
        <v>5062</v>
      </c>
      <c r="AA151" s="49"/>
    </row>
    <row r="152" spans="1:27" s="40" customFormat="1" ht="15" x14ac:dyDescent="0.2">
      <c r="A152" s="69">
        <v>34</v>
      </c>
      <c r="B152" s="42" t="s">
        <v>62</v>
      </c>
      <c r="C152" s="43" t="s">
        <v>0</v>
      </c>
      <c r="D152" s="44">
        <v>206615</v>
      </c>
      <c r="E152" s="44"/>
      <c r="F152" s="44">
        <v>56863</v>
      </c>
      <c r="G152" s="44"/>
      <c r="H152" s="46">
        <v>121205</v>
      </c>
      <c r="I152" s="47"/>
      <c r="J152" s="48">
        <v>1679</v>
      </c>
      <c r="K152" s="48"/>
      <c r="L152" s="48">
        <v>0</v>
      </c>
      <c r="M152" s="48"/>
      <c r="N152" s="48">
        <v>1341</v>
      </c>
      <c r="O152" s="48"/>
      <c r="P152" s="48">
        <v>18</v>
      </c>
      <c r="Q152" s="48"/>
      <c r="R152" s="48">
        <v>0</v>
      </c>
      <c r="S152" s="48"/>
      <c r="T152" s="48">
        <v>0</v>
      </c>
      <c r="U152" s="48"/>
      <c r="V152" s="48">
        <v>1624</v>
      </c>
      <c r="W152" s="49"/>
      <c r="X152" s="50">
        <v>8389</v>
      </c>
      <c r="Y152" s="49"/>
      <c r="Z152" s="50">
        <v>15496</v>
      </c>
      <c r="AA152" s="49"/>
    </row>
    <row r="153" spans="1:27" s="40" customFormat="1" ht="15" x14ac:dyDescent="0.2">
      <c r="A153" s="69"/>
      <c r="B153" s="42"/>
      <c r="C153" s="43" t="s">
        <v>3</v>
      </c>
      <c r="D153" s="44">
        <v>213333</v>
      </c>
      <c r="E153" s="44"/>
      <c r="F153" s="44">
        <v>58739</v>
      </c>
      <c r="G153" s="44"/>
      <c r="H153" s="46">
        <v>125205</v>
      </c>
      <c r="I153" s="47"/>
      <c r="J153" s="48">
        <v>1679</v>
      </c>
      <c r="K153" s="48"/>
      <c r="L153" s="48">
        <v>0</v>
      </c>
      <c r="M153" s="48"/>
      <c r="N153" s="48">
        <v>1341</v>
      </c>
      <c r="O153" s="48"/>
      <c r="P153" s="48">
        <v>18</v>
      </c>
      <c r="Q153" s="48"/>
      <c r="R153" s="48">
        <v>0</v>
      </c>
      <c r="S153" s="48"/>
      <c r="T153" s="48">
        <v>0</v>
      </c>
      <c r="U153" s="48"/>
      <c r="V153" s="48">
        <v>1678</v>
      </c>
      <c r="W153" s="49"/>
      <c r="X153" s="50">
        <v>8666</v>
      </c>
      <c r="Y153" s="49"/>
      <c r="Z153" s="50">
        <v>16007</v>
      </c>
      <c r="AA153" s="49"/>
    </row>
    <row r="154" spans="1:27" s="40" customFormat="1" ht="15" x14ac:dyDescent="0.2">
      <c r="A154" s="69"/>
      <c r="B154" s="42"/>
      <c r="C154" s="43" t="s">
        <v>5</v>
      </c>
      <c r="D154" s="44">
        <v>219643</v>
      </c>
      <c r="E154" s="44"/>
      <c r="F154" s="44">
        <v>60502</v>
      </c>
      <c r="G154" s="44"/>
      <c r="H154" s="46">
        <v>128961</v>
      </c>
      <c r="I154" s="47"/>
      <c r="J154" s="48">
        <v>1679</v>
      </c>
      <c r="K154" s="48"/>
      <c r="L154" s="48">
        <v>0</v>
      </c>
      <c r="M154" s="48"/>
      <c r="N154" s="48">
        <v>1341</v>
      </c>
      <c r="O154" s="48"/>
      <c r="P154" s="48">
        <v>18</v>
      </c>
      <c r="Q154" s="48"/>
      <c r="R154" s="48">
        <v>0</v>
      </c>
      <c r="S154" s="48"/>
      <c r="T154" s="48">
        <v>0</v>
      </c>
      <c r="U154" s="48"/>
      <c r="V154" s="48">
        <v>1728</v>
      </c>
      <c r="W154" s="49"/>
      <c r="X154" s="50">
        <v>8926</v>
      </c>
      <c r="Y154" s="49"/>
      <c r="Z154" s="50">
        <v>16488</v>
      </c>
      <c r="AA154" s="49"/>
    </row>
    <row r="155" spans="1:27" s="40" customFormat="1" ht="15" x14ac:dyDescent="0.2">
      <c r="A155" s="69"/>
      <c r="B155" s="42"/>
      <c r="C155" s="36" t="s">
        <v>7</v>
      </c>
      <c r="D155" s="44">
        <v>226141</v>
      </c>
      <c r="E155" s="44"/>
      <c r="F155" s="44">
        <v>62317</v>
      </c>
      <c r="G155" s="44"/>
      <c r="H155" s="46">
        <v>132830</v>
      </c>
      <c r="I155" s="47"/>
      <c r="J155" s="48">
        <v>1679</v>
      </c>
      <c r="K155" s="48"/>
      <c r="L155" s="48">
        <v>0</v>
      </c>
      <c r="M155" s="48"/>
      <c r="N155" s="48">
        <v>1341</v>
      </c>
      <c r="O155" s="48"/>
      <c r="P155" s="48">
        <v>18</v>
      </c>
      <c r="Q155" s="48"/>
      <c r="R155" s="48">
        <v>0</v>
      </c>
      <c r="S155" s="48"/>
      <c r="T155" s="48">
        <v>0</v>
      </c>
      <c r="U155" s="48"/>
      <c r="V155" s="48">
        <v>1780</v>
      </c>
      <c r="W155" s="49"/>
      <c r="X155" s="50">
        <v>9194</v>
      </c>
      <c r="Y155" s="49"/>
      <c r="Z155" s="50">
        <v>16982</v>
      </c>
      <c r="AA155" s="49"/>
    </row>
    <row r="156" spans="1:27" s="40" customFormat="1" ht="15" x14ac:dyDescent="0.2">
      <c r="A156" s="69">
        <v>35</v>
      </c>
      <c r="B156" s="42" t="s">
        <v>63</v>
      </c>
      <c r="C156" s="43" t="s">
        <v>0</v>
      </c>
      <c r="D156" s="44">
        <v>444468</v>
      </c>
      <c r="E156" s="44"/>
      <c r="F156" s="44">
        <v>103067</v>
      </c>
      <c r="G156" s="44"/>
      <c r="H156" s="46">
        <v>311005</v>
      </c>
      <c r="I156" s="47"/>
      <c r="J156" s="48">
        <v>3156</v>
      </c>
      <c r="K156" s="48"/>
      <c r="L156" s="48">
        <v>0</v>
      </c>
      <c r="M156" s="48"/>
      <c r="N156" s="48">
        <v>684</v>
      </c>
      <c r="O156" s="48"/>
      <c r="P156" s="48">
        <v>0</v>
      </c>
      <c r="Q156" s="48"/>
      <c r="R156" s="48">
        <v>0</v>
      </c>
      <c r="S156" s="48"/>
      <c r="T156" s="48">
        <v>141</v>
      </c>
      <c r="U156" s="45"/>
      <c r="V156" s="48">
        <v>3638</v>
      </c>
      <c r="W156" s="49"/>
      <c r="X156" s="50">
        <v>13132</v>
      </c>
      <c r="Y156" s="49"/>
      <c r="Z156" s="50">
        <v>9645</v>
      </c>
      <c r="AA156" s="49"/>
    </row>
    <row r="157" spans="1:27" s="40" customFormat="1" ht="15" x14ac:dyDescent="0.2">
      <c r="A157" s="69"/>
      <c r="B157" s="42"/>
      <c r="C157" s="43" t="s">
        <v>3</v>
      </c>
      <c r="D157" s="44">
        <v>458982</v>
      </c>
      <c r="E157" s="44"/>
      <c r="F157" s="44">
        <v>106468</v>
      </c>
      <c r="G157" s="44"/>
      <c r="H157" s="46">
        <v>321268</v>
      </c>
      <c r="I157" s="47"/>
      <c r="J157" s="48">
        <v>3156</v>
      </c>
      <c r="K157" s="48"/>
      <c r="L157" s="48">
        <v>0</v>
      </c>
      <c r="M157" s="48"/>
      <c r="N157" s="48">
        <v>684</v>
      </c>
      <c r="O157" s="48"/>
      <c r="P157" s="48">
        <v>0</v>
      </c>
      <c r="Q157" s="48"/>
      <c r="R157" s="48">
        <v>0</v>
      </c>
      <c r="S157" s="48"/>
      <c r="T157" s="48">
        <v>141</v>
      </c>
      <c r="U157" s="45"/>
      <c r="V157" s="48">
        <v>3758</v>
      </c>
      <c r="W157" s="49"/>
      <c r="X157" s="50">
        <v>13544</v>
      </c>
      <c r="Y157" s="49"/>
      <c r="Z157" s="50">
        <v>9963</v>
      </c>
      <c r="AA157" s="49"/>
    </row>
    <row r="158" spans="1:27" s="40" customFormat="1" ht="15" x14ac:dyDescent="0.2">
      <c r="A158" s="69"/>
      <c r="B158" s="42"/>
      <c r="C158" s="43" t="s">
        <v>5</v>
      </c>
      <c r="D158" s="44">
        <v>472632</v>
      </c>
      <c r="E158" s="44"/>
      <c r="F158" s="44">
        <v>109662</v>
      </c>
      <c r="G158" s="44"/>
      <c r="H158" s="46">
        <v>330906</v>
      </c>
      <c r="I158" s="47"/>
      <c r="J158" s="48">
        <v>3156</v>
      </c>
      <c r="K158" s="48"/>
      <c r="L158" s="48">
        <v>0</v>
      </c>
      <c r="M158" s="48"/>
      <c r="N158" s="48">
        <v>684</v>
      </c>
      <c r="O158" s="48"/>
      <c r="P158" s="48">
        <v>0</v>
      </c>
      <c r="Q158" s="48"/>
      <c r="R158" s="48">
        <v>0</v>
      </c>
      <c r="S158" s="48"/>
      <c r="T158" s="48">
        <v>141</v>
      </c>
      <c r="U158" s="45"/>
      <c r="V158" s="48">
        <v>3871</v>
      </c>
      <c r="W158" s="49"/>
      <c r="X158" s="50">
        <v>13950</v>
      </c>
      <c r="Y158" s="49"/>
      <c r="Z158" s="50">
        <v>10262</v>
      </c>
      <c r="AA158" s="49"/>
    </row>
    <row r="159" spans="1:27" s="40" customFormat="1" ht="15" x14ac:dyDescent="0.2">
      <c r="A159" s="69"/>
      <c r="B159" s="42"/>
      <c r="C159" s="36" t="s">
        <v>7</v>
      </c>
      <c r="D159" s="44">
        <v>486691</v>
      </c>
      <c r="E159" s="44"/>
      <c r="F159" s="44">
        <v>112952</v>
      </c>
      <c r="G159" s="44"/>
      <c r="H159" s="46">
        <v>340833</v>
      </c>
      <c r="I159" s="47"/>
      <c r="J159" s="48">
        <v>3156</v>
      </c>
      <c r="K159" s="48"/>
      <c r="L159" s="48">
        <v>0</v>
      </c>
      <c r="M159" s="48"/>
      <c r="N159" s="48">
        <v>684</v>
      </c>
      <c r="O159" s="48"/>
      <c r="P159" s="48">
        <v>0</v>
      </c>
      <c r="Q159" s="48"/>
      <c r="R159" s="48">
        <v>0</v>
      </c>
      <c r="S159" s="48"/>
      <c r="T159" s="48">
        <v>141</v>
      </c>
      <c r="U159" s="45"/>
      <c r="V159" s="48">
        <v>3987</v>
      </c>
      <c r="W159" s="49"/>
      <c r="X159" s="50">
        <v>14368</v>
      </c>
      <c r="Y159" s="49"/>
      <c r="Z159" s="50">
        <v>10570</v>
      </c>
      <c r="AA159" s="49"/>
    </row>
    <row r="160" spans="1:27" s="40" customFormat="1" ht="15" x14ac:dyDescent="0.2">
      <c r="A160" s="69">
        <v>36</v>
      </c>
      <c r="B160" s="42" t="s">
        <v>64</v>
      </c>
      <c r="C160" s="43" t="s">
        <v>0</v>
      </c>
      <c r="D160" s="44">
        <v>271455</v>
      </c>
      <c r="E160" s="44"/>
      <c r="F160" s="44">
        <v>31661</v>
      </c>
      <c r="G160" s="44"/>
      <c r="H160" s="46">
        <v>229303</v>
      </c>
      <c r="I160" s="47"/>
      <c r="J160" s="48">
        <v>2227</v>
      </c>
      <c r="K160" s="48"/>
      <c r="L160" s="48">
        <v>0</v>
      </c>
      <c r="M160" s="48"/>
      <c r="N160" s="48">
        <v>564</v>
      </c>
      <c r="O160" s="48"/>
      <c r="P160" s="48">
        <v>0</v>
      </c>
      <c r="Q160" s="48"/>
      <c r="R160" s="48">
        <v>748</v>
      </c>
      <c r="S160" s="48"/>
      <c r="T160" s="48">
        <v>0</v>
      </c>
      <c r="U160" s="48"/>
      <c r="V160" s="48">
        <v>2059</v>
      </c>
      <c r="W160" s="49"/>
      <c r="X160" s="50">
        <v>4591</v>
      </c>
      <c r="Y160" s="49"/>
      <c r="Z160" s="50">
        <v>302</v>
      </c>
      <c r="AA160" s="49"/>
    </row>
    <row r="161" spans="1:27" s="40" customFormat="1" ht="15" x14ac:dyDescent="0.2">
      <c r="A161" s="69"/>
      <c r="B161" s="42"/>
      <c r="C161" s="43" t="s">
        <v>3</v>
      </c>
      <c r="D161" s="44">
        <v>280297</v>
      </c>
      <c r="E161" s="44"/>
      <c r="F161" s="44">
        <v>32706</v>
      </c>
      <c r="G161" s="44"/>
      <c r="H161" s="46">
        <v>236870</v>
      </c>
      <c r="I161" s="47"/>
      <c r="J161" s="48">
        <v>2227</v>
      </c>
      <c r="K161" s="48"/>
      <c r="L161" s="48">
        <v>0</v>
      </c>
      <c r="M161" s="48"/>
      <c r="N161" s="48">
        <v>564</v>
      </c>
      <c r="O161" s="48"/>
      <c r="P161" s="48">
        <v>0</v>
      </c>
      <c r="Q161" s="48"/>
      <c r="R161" s="48">
        <v>748</v>
      </c>
      <c r="S161" s="48"/>
      <c r="T161" s="48">
        <v>0</v>
      </c>
      <c r="U161" s="48"/>
      <c r="V161" s="48">
        <v>2127</v>
      </c>
      <c r="W161" s="49"/>
      <c r="X161" s="50">
        <v>4743</v>
      </c>
      <c r="Y161" s="49"/>
      <c r="Z161" s="50">
        <v>312</v>
      </c>
      <c r="AA161" s="49"/>
    </row>
    <row r="162" spans="1:27" s="40" customFormat="1" ht="15" x14ac:dyDescent="0.2">
      <c r="A162" s="69"/>
      <c r="B162" s="42"/>
      <c r="C162" s="43" t="s">
        <v>5</v>
      </c>
      <c r="D162" s="44">
        <v>288599</v>
      </c>
      <c r="E162" s="44"/>
      <c r="F162" s="44">
        <v>33687</v>
      </c>
      <c r="G162" s="44"/>
      <c r="H162" s="46">
        <v>243976</v>
      </c>
      <c r="I162" s="47"/>
      <c r="J162" s="48">
        <v>2227</v>
      </c>
      <c r="K162" s="48"/>
      <c r="L162" s="48">
        <v>0</v>
      </c>
      <c r="M162" s="48"/>
      <c r="N162" s="48">
        <v>564</v>
      </c>
      <c r="O162" s="48"/>
      <c r="P162" s="48">
        <v>0</v>
      </c>
      <c r="Q162" s="48"/>
      <c r="R162" s="48">
        <v>748</v>
      </c>
      <c r="S162" s="48"/>
      <c r="T162" s="48">
        <v>0</v>
      </c>
      <c r="U162" s="48"/>
      <c r="V162" s="48">
        <v>2191</v>
      </c>
      <c r="W162" s="49"/>
      <c r="X162" s="50">
        <v>4885</v>
      </c>
      <c r="Y162" s="49"/>
      <c r="Z162" s="50">
        <v>321</v>
      </c>
      <c r="AA162" s="49"/>
    </row>
    <row r="163" spans="1:27" s="40" customFormat="1" ht="15" x14ac:dyDescent="0.2">
      <c r="A163" s="69"/>
      <c r="B163" s="42"/>
      <c r="C163" s="36" t="s">
        <v>7</v>
      </c>
      <c r="D163" s="44">
        <v>297151</v>
      </c>
      <c r="E163" s="44"/>
      <c r="F163" s="44">
        <v>34698</v>
      </c>
      <c r="G163" s="44"/>
      <c r="H163" s="46">
        <v>251295</v>
      </c>
      <c r="I163" s="47"/>
      <c r="J163" s="48">
        <v>2227</v>
      </c>
      <c r="K163" s="48"/>
      <c r="L163" s="48">
        <v>0</v>
      </c>
      <c r="M163" s="48"/>
      <c r="N163" s="48">
        <v>564</v>
      </c>
      <c r="O163" s="48"/>
      <c r="P163" s="48">
        <v>0</v>
      </c>
      <c r="Q163" s="48"/>
      <c r="R163" s="48">
        <v>748</v>
      </c>
      <c r="S163" s="48"/>
      <c r="T163" s="48">
        <v>0</v>
      </c>
      <c r="U163" s="48"/>
      <c r="V163" s="48">
        <v>2257</v>
      </c>
      <c r="W163" s="49"/>
      <c r="X163" s="50">
        <v>5031</v>
      </c>
      <c r="Y163" s="49"/>
      <c r="Z163" s="50">
        <v>331</v>
      </c>
      <c r="AA163" s="49"/>
    </row>
    <row r="164" spans="1:27" s="40" customFormat="1" ht="15" x14ac:dyDescent="0.2">
      <c r="A164" s="69">
        <v>37</v>
      </c>
      <c r="B164" s="42" t="s">
        <v>65</v>
      </c>
      <c r="C164" s="43" t="s">
        <v>0</v>
      </c>
      <c r="D164" s="44">
        <v>533800</v>
      </c>
      <c r="E164" s="44"/>
      <c r="F164" s="44">
        <v>80171</v>
      </c>
      <c r="G164" s="44"/>
      <c r="H164" s="46">
        <v>325579</v>
      </c>
      <c r="I164" s="47"/>
      <c r="J164" s="48">
        <v>3712</v>
      </c>
      <c r="K164" s="48"/>
      <c r="L164" s="48">
        <v>531</v>
      </c>
      <c r="M164" s="48"/>
      <c r="N164" s="48">
        <v>1095</v>
      </c>
      <c r="O164" s="48"/>
      <c r="P164" s="48">
        <v>0</v>
      </c>
      <c r="Q164" s="48"/>
      <c r="R164" s="48">
        <v>4461</v>
      </c>
      <c r="S164" s="48"/>
      <c r="T164" s="48">
        <v>13045</v>
      </c>
      <c r="U164" s="45"/>
      <c r="V164" s="48">
        <v>607</v>
      </c>
      <c r="W164" s="49"/>
      <c r="X164" s="50">
        <v>17708</v>
      </c>
      <c r="Y164" s="49"/>
      <c r="Z164" s="50">
        <v>86891</v>
      </c>
      <c r="AA164" s="49"/>
    </row>
    <row r="165" spans="1:27" s="40" customFormat="1" ht="15" x14ac:dyDescent="0.2">
      <c r="A165" s="69"/>
      <c r="B165" s="42"/>
      <c r="C165" s="43" t="s">
        <v>3</v>
      </c>
      <c r="D165" s="44">
        <v>550661</v>
      </c>
      <c r="E165" s="44"/>
      <c r="F165" s="44">
        <v>82817</v>
      </c>
      <c r="G165" s="44"/>
      <c r="H165" s="46">
        <v>336323</v>
      </c>
      <c r="I165" s="47"/>
      <c r="J165" s="48">
        <v>3712</v>
      </c>
      <c r="K165" s="48"/>
      <c r="L165" s="48">
        <v>531</v>
      </c>
      <c r="M165" s="48"/>
      <c r="N165" s="48">
        <v>1095</v>
      </c>
      <c r="O165" s="48"/>
      <c r="P165" s="48">
        <v>0</v>
      </c>
      <c r="Q165" s="48"/>
      <c r="R165" s="48">
        <v>4461</v>
      </c>
      <c r="S165" s="48"/>
      <c r="T165" s="48">
        <v>13045</v>
      </c>
      <c r="U165" s="45"/>
      <c r="V165" s="48">
        <v>627</v>
      </c>
      <c r="W165" s="49"/>
      <c r="X165" s="50">
        <v>18292</v>
      </c>
      <c r="Y165" s="49"/>
      <c r="Z165" s="50">
        <v>89758</v>
      </c>
      <c r="AA165" s="49"/>
    </row>
    <row r="166" spans="1:27" s="40" customFormat="1" ht="15" x14ac:dyDescent="0.2">
      <c r="A166" s="69"/>
      <c r="B166" s="42"/>
      <c r="C166" s="43" t="s">
        <v>5</v>
      </c>
      <c r="D166" s="44">
        <v>566496</v>
      </c>
      <c r="E166" s="44"/>
      <c r="F166" s="44">
        <v>85301</v>
      </c>
      <c r="G166" s="44"/>
      <c r="H166" s="46">
        <v>346413</v>
      </c>
      <c r="I166" s="47"/>
      <c r="J166" s="48">
        <v>3712</v>
      </c>
      <c r="K166" s="48"/>
      <c r="L166" s="48">
        <v>531</v>
      </c>
      <c r="M166" s="48"/>
      <c r="N166" s="48">
        <v>1095</v>
      </c>
      <c r="O166" s="48"/>
      <c r="P166" s="48">
        <v>0</v>
      </c>
      <c r="Q166" s="48"/>
      <c r="R166" s="48">
        <v>4461</v>
      </c>
      <c r="S166" s="48"/>
      <c r="T166" s="48">
        <v>13045</v>
      </c>
      <c r="U166" s="45"/>
      <c r="V166" s="48">
        <v>646</v>
      </c>
      <c r="W166" s="49"/>
      <c r="X166" s="50">
        <v>18841</v>
      </c>
      <c r="Y166" s="49"/>
      <c r="Z166" s="50">
        <v>92451</v>
      </c>
      <c r="AA166" s="49"/>
    </row>
    <row r="167" spans="1:27" s="40" customFormat="1" ht="15" x14ac:dyDescent="0.2">
      <c r="A167" s="69"/>
      <c r="B167" s="42"/>
      <c r="C167" s="36" t="s">
        <v>7</v>
      </c>
      <c r="D167" s="44">
        <v>582805</v>
      </c>
      <c r="E167" s="44"/>
      <c r="F167" s="44">
        <v>87860</v>
      </c>
      <c r="G167" s="44"/>
      <c r="H167" s="46">
        <v>356805</v>
      </c>
      <c r="I167" s="47"/>
      <c r="J167" s="48">
        <v>3712</v>
      </c>
      <c r="K167" s="48"/>
      <c r="L167" s="48">
        <v>531</v>
      </c>
      <c r="M167" s="48"/>
      <c r="N167" s="48">
        <v>1095</v>
      </c>
      <c r="O167" s="48"/>
      <c r="P167" s="48">
        <v>0</v>
      </c>
      <c r="Q167" s="48"/>
      <c r="R167" s="48">
        <v>4461</v>
      </c>
      <c r="S167" s="48"/>
      <c r="T167" s="48">
        <v>13045</v>
      </c>
      <c r="U167" s="45"/>
      <c r="V167" s="48">
        <v>665</v>
      </c>
      <c r="W167" s="49"/>
      <c r="X167" s="50">
        <v>19406</v>
      </c>
      <c r="Y167" s="49"/>
      <c r="Z167" s="50">
        <v>95225</v>
      </c>
      <c r="AA167" s="49"/>
    </row>
    <row r="168" spans="1:27" s="40" customFormat="1" ht="15" x14ac:dyDescent="0.2">
      <c r="A168" s="69">
        <v>38</v>
      </c>
      <c r="B168" s="42" t="s">
        <v>66</v>
      </c>
      <c r="C168" s="43" t="s">
        <v>0</v>
      </c>
      <c r="D168" s="44">
        <v>125151</v>
      </c>
      <c r="E168" s="44"/>
      <c r="F168" s="44">
        <v>21522</v>
      </c>
      <c r="G168" s="44"/>
      <c r="H168" s="46">
        <v>90366</v>
      </c>
      <c r="I168" s="47"/>
      <c r="J168" s="48">
        <v>0</v>
      </c>
      <c r="K168" s="48"/>
      <c r="L168" s="48">
        <v>606</v>
      </c>
      <c r="M168" s="48"/>
      <c r="N168" s="48">
        <v>1182</v>
      </c>
      <c r="O168" s="48"/>
      <c r="P168" s="48">
        <v>0</v>
      </c>
      <c r="Q168" s="48"/>
      <c r="R168" s="48">
        <v>1815</v>
      </c>
      <c r="S168" s="48"/>
      <c r="T168" s="48">
        <v>0</v>
      </c>
      <c r="U168" s="48"/>
      <c r="V168" s="48">
        <v>609</v>
      </c>
      <c r="W168" s="49"/>
      <c r="X168" s="50">
        <v>3536</v>
      </c>
      <c r="Y168" s="49"/>
      <c r="Z168" s="50">
        <v>5515</v>
      </c>
      <c r="AA168" s="49"/>
    </row>
    <row r="169" spans="1:27" s="40" customFormat="1" ht="15" x14ac:dyDescent="0.2">
      <c r="A169" s="69"/>
      <c r="B169" s="42"/>
      <c r="C169" s="43" t="s">
        <v>3</v>
      </c>
      <c r="D169" s="44">
        <v>129162</v>
      </c>
      <c r="E169" s="44"/>
      <c r="F169" s="44">
        <v>22232</v>
      </c>
      <c r="G169" s="44"/>
      <c r="H169" s="46">
        <v>93348</v>
      </c>
      <c r="I169" s="47"/>
      <c r="J169" s="48">
        <v>0</v>
      </c>
      <c r="K169" s="48"/>
      <c r="L169" s="48">
        <v>606</v>
      </c>
      <c r="M169" s="48"/>
      <c r="N169" s="48">
        <v>1182</v>
      </c>
      <c r="O169" s="48"/>
      <c r="P169" s="48">
        <v>0</v>
      </c>
      <c r="Q169" s="48"/>
      <c r="R169" s="48">
        <v>1815</v>
      </c>
      <c r="S169" s="48"/>
      <c r="T169" s="48">
        <v>0</v>
      </c>
      <c r="U169" s="48"/>
      <c r="V169" s="48">
        <v>629</v>
      </c>
      <c r="W169" s="49"/>
      <c r="X169" s="50">
        <v>3653</v>
      </c>
      <c r="Y169" s="49"/>
      <c r="Z169" s="50">
        <v>5697</v>
      </c>
      <c r="AA169" s="49"/>
    </row>
    <row r="170" spans="1:27" s="40" customFormat="1" ht="15" x14ac:dyDescent="0.2">
      <c r="A170" s="69"/>
      <c r="B170" s="42"/>
      <c r="C170" s="43" t="s">
        <v>5</v>
      </c>
      <c r="D170" s="44">
        <v>132928</v>
      </c>
      <c r="E170" s="44"/>
      <c r="F170" s="44">
        <v>22899</v>
      </c>
      <c r="G170" s="44"/>
      <c r="H170" s="46">
        <v>96148</v>
      </c>
      <c r="I170" s="47"/>
      <c r="J170" s="48">
        <v>0</v>
      </c>
      <c r="K170" s="48"/>
      <c r="L170" s="48">
        <v>606</v>
      </c>
      <c r="M170" s="48"/>
      <c r="N170" s="48">
        <v>1182</v>
      </c>
      <c r="O170" s="48"/>
      <c r="P170" s="48">
        <v>0</v>
      </c>
      <c r="Q170" s="48"/>
      <c r="R170" s="48">
        <v>1815</v>
      </c>
      <c r="S170" s="48"/>
      <c r="T170" s="48">
        <v>0</v>
      </c>
      <c r="U170" s="48"/>
      <c r="V170" s="48">
        <v>648</v>
      </c>
      <c r="W170" s="49"/>
      <c r="X170" s="50">
        <v>3762</v>
      </c>
      <c r="Y170" s="49"/>
      <c r="Z170" s="50">
        <v>5868</v>
      </c>
      <c r="AA170" s="49"/>
    </row>
    <row r="171" spans="1:27" s="40" customFormat="1" ht="15" x14ac:dyDescent="0.2">
      <c r="A171" s="69"/>
      <c r="B171" s="42"/>
      <c r="C171" s="36" t="s">
        <v>7</v>
      </c>
      <c r="D171" s="44">
        <v>136808</v>
      </c>
      <c r="E171" s="44"/>
      <c r="F171" s="44">
        <v>23586</v>
      </c>
      <c r="G171" s="44"/>
      <c r="H171" s="46">
        <v>99033</v>
      </c>
      <c r="I171" s="47"/>
      <c r="J171" s="48">
        <v>0</v>
      </c>
      <c r="K171" s="48"/>
      <c r="L171" s="48">
        <v>606</v>
      </c>
      <c r="M171" s="48"/>
      <c r="N171" s="48">
        <v>1182</v>
      </c>
      <c r="O171" s="48"/>
      <c r="P171" s="48">
        <v>0</v>
      </c>
      <c r="Q171" s="48"/>
      <c r="R171" s="48">
        <v>1815</v>
      </c>
      <c r="S171" s="48"/>
      <c r="T171" s="48">
        <v>0</v>
      </c>
      <c r="U171" s="48"/>
      <c r="V171" s="48">
        <v>667</v>
      </c>
      <c r="W171" s="49"/>
      <c r="X171" s="50">
        <v>3875</v>
      </c>
      <c r="Y171" s="49"/>
      <c r="Z171" s="50">
        <v>6044</v>
      </c>
      <c r="AA171" s="49"/>
    </row>
    <row r="172" spans="1:27" s="40" customFormat="1" ht="15" x14ac:dyDescent="0.2">
      <c r="A172" s="69">
        <v>39</v>
      </c>
      <c r="B172" s="42" t="s">
        <v>67</v>
      </c>
      <c r="C172" s="43" t="s">
        <v>0</v>
      </c>
      <c r="D172" s="44">
        <v>388787</v>
      </c>
      <c r="E172" s="44"/>
      <c r="F172" s="44">
        <v>46838</v>
      </c>
      <c r="G172" s="44"/>
      <c r="H172" s="46">
        <v>320739</v>
      </c>
      <c r="I172" s="47"/>
      <c r="J172" s="48">
        <v>1324</v>
      </c>
      <c r="K172" s="48"/>
      <c r="L172" s="48">
        <v>1848</v>
      </c>
      <c r="M172" s="48"/>
      <c r="N172" s="48">
        <v>723</v>
      </c>
      <c r="O172" s="48"/>
      <c r="P172" s="48">
        <v>0</v>
      </c>
      <c r="Q172" s="48"/>
      <c r="R172" s="48">
        <v>961</v>
      </c>
      <c r="S172" s="48"/>
      <c r="T172" s="48">
        <v>0</v>
      </c>
      <c r="U172" s="48"/>
      <c r="V172" s="48">
        <v>3147</v>
      </c>
      <c r="W172" s="49"/>
      <c r="X172" s="50">
        <v>9068</v>
      </c>
      <c r="Y172" s="49"/>
      <c r="Z172" s="50">
        <v>4139</v>
      </c>
      <c r="AA172" s="49"/>
    </row>
    <row r="173" spans="1:27" s="40" customFormat="1" ht="15" x14ac:dyDescent="0.2">
      <c r="A173" s="69"/>
      <c r="B173" s="42"/>
      <c r="C173" s="43" t="s">
        <v>3</v>
      </c>
      <c r="D173" s="44">
        <v>401457</v>
      </c>
      <c r="E173" s="44"/>
      <c r="F173" s="44">
        <v>48384</v>
      </c>
      <c r="G173" s="44"/>
      <c r="H173" s="46">
        <v>331323</v>
      </c>
      <c r="I173" s="47"/>
      <c r="J173" s="48">
        <v>1324</v>
      </c>
      <c r="K173" s="48"/>
      <c r="L173" s="48">
        <v>1848</v>
      </c>
      <c r="M173" s="48"/>
      <c r="N173" s="48">
        <v>723</v>
      </c>
      <c r="O173" s="48"/>
      <c r="P173" s="48">
        <v>0</v>
      </c>
      <c r="Q173" s="48"/>
      <c r="R173" s="48">
        <v>961</v>
      </c>
      <c r="S173" s="48"/>
      <c r="T173" s="48">
        <v>0</v>
      </c>
      <c r="U173" s="48"/>
      <c r="V173" s="48">
        <v>3251</v>
      </c>
      <c r="W173" s="49"/>
      <c r="X173" s="50">
        <v>9367</v>
      </c>
      <c r="Y173" s="49"/>
      <c r="Z173" s="50">
        <v>4276</v>
      </c>
      <c r="AA173" s="49"/>
    </row>
    <row r="174" spans="1:27" s="40" customFormat="1" ht="15" x14ac:dyDescent="0.2">
      <c r="A174" s="69"/>
      <c r="B174" s="42"/>
      <c r="C174" s="43" t="s">
        <v>5</v>
      </c>
      <c r="D174" s="44">
        <v>413354</v>
      </c>
      <c r="E174" s="44"/>
      <c r="F174" s="44">
        <v>49835</v>
      </c>
      <c r="G174" s="44"/>
      <c r="H174" s="46">
        <v>341263</v>
      </c>
      <c r="I174" s="47"/>
      <c r="J174" s="48">
        <v>1324</v>
      </c>
      <c r="K174" s="48"/>
      <c r="L174" s="48">
        <v>1848</v>
      </c>
      <c r="M174" s="48"/>
      <c r="N174" s="48">
        <v>723</v>
      </c>
      <c r="O174" s="48"/>
      <c r="P174" s="48">
        <v>0</v>
      </c>
      <c r="Q174" s="48"/>
      <c r="R174" s="48">
        <v>961</v>
      </c>
      <c r="S174" s="48"/>
      <c r="T174" s="48">
        <v>0</v>
      </c>
      <c r="U174" s="48"/>
      <c r="V174" s="48">
        <v>3348</v>
      </c>
      <c r="W174" s="49"/>
      <c r="X174" s="50">
        <v>9648</v>
      </c>
      <c r="Y174" s="49"/>
      <c r="Z174" s="50">
        <v>4404</v>
      </c>
      <c r="AA174" s="49"/>
    </row>
    <row r="175" spans="1:27" s="40" customFormat="1" ht="15" x14ac:dyDescent="0.2">
      <c r="A175" s="69"/>
      <c r="B175" s="42"/>
      <c r="C175" s="36" t="s">
        <v>7</v>
      </c>
      <c r="D175" s="44">
        <v>425610</v>
      </c>
      <c r="E175" s="44"/>
      <c r="F175" s="44">
        <v>51330</v>
      </c>
      <c r="G175" s="44"/>
      <c r="H175" s="46">
        <v>351501</v>
      </c>
      <c r="I175" s="47"/>
      <c r="J175" s="48">
        <v>1324</v>
      </c>
      <c r="K175" s="48"/>
      <c r="L175" s="48">
        <v>1848</v>
      </c>
      <c r="M175" s="48"/>
      <c r="N175" s="48">
        <v>723</v>
      </c>
      <c r="O175" s="48"/>
      <c r="P175" s="48">
        <v>0</v>
      </c>
      <c r="Q175" s="48"/>
      <c r="R175" s="48">
        <v>961</v>
      </c>
      <c r="S175" s="48"/>
      <c r="T175" s="48">
        <v>0</v>
      </c>
      <c r="U175" s="48"/>
      <c r="V175" s="48">
        <v>3449</v>
      </c>
      <c r="W175" s="49"/>
      <c r="X175" s="50">
        <v>9938</v>
      </c>
      <c r="Y175" s="49"/>
      <c r="Z175" s="50">
        <v>4536</v>
      </c>
      <c r="AA175" s="49"/>
    </row>
    <row r="176" spans="1:27" s="40" customFormat="1" ht="15" x14ac:dyDescent="0.2">
      <c r="A176" s="69">
        <v>40</v>
      </c>
      <c r="B176" s="42" t="s">
        <v>68</v>
      </c>
      <c r="C176" s="43" t="s">
        <v>0</v>
      </c>
      <c r="D176" s="44">
        <v>393886</v>
      </c>
      <c r="E176" s="44"/>
      <c r="F176" s="44">
        <v>41388</v>
      </c>
      <c r="G176" s="44"/>
      <c r="H176" s="46">
        <v>334134</v>
      </c>
      <c r="I176" s="47"/>
      <c r="J176" s="48">
        <v>2317</v>
      </c>
      <c r="K176" s="48"/>
      <c r="L176" s="48">
        <v>678</v>
      </c>
      <c r="M176" s="48"/>
      <c r="N176" s="48">
        <v>519</v>
      </c>
      <c r="O176" s="48"/>
      <c r="P176" s="48">
        <v>0</v>
      </c>
      <c r="Q176" s="48"/>
      <c r="R176" s="48">
        <v>170</v>
      </c>
      <c r="S176" s="48"/>
      <c r="T176" s="48">
        <v>0</v>
      </c>
      <c r="U176" s="48"/>
      <c r="V176" s="48">
        <v>1131</v>
      </c>
      <c r="W176" s="49"/>
      <c r="X176" s="50">
        <v>9601</v>
      </c>
      <c r="Y176" s="49"/>
      <c r="Z176" s="50">
        <v>3948</v>
      </c>
      <c r="AA176" s="49"/>
    </row>
    <row r="177" spans="1:27" s="40" customFormat="1" ht="15" x14ac:dyDescent="0.2">
      <c r="A177" s="69"/>
      <c r="B177" s="42"/>
      <c r="C177" s="43" t="s">
        <v>3</v>
      </c>
      <c r="D177" s="44">
        <v>406758</v>
      </c>
      <c r="E177" s="44"/>
      <c r="F177" s="44">
        <v>42754</v>
      </c>
      <c r="G177" s="44"/>
      <c r="H177" s="46">
        <v>345160</v>
      </c>
      <c r="I177" s="47"/>
      <c r="J177" s="48">
        <v>2317</v>
      </c>
      <c r="K177" s="48"/>
      <c r="L177" s="48">
        <v>678</v>
      </c>
      <c r="M177" s="48"/>
      <c r="N177" s="48">
        <v>519</v>
      </c>
      <c r="O177" s="48"/>
      <c r="P177" s="48">
        <v>0</v>
      </c>
      <c r="Q177" s="48"/>
      <c r="R177" s="48">
        <v>170</v>
      </c>
      <c r="S177" s="48"/>
      <c r="T177" s="48">
        <v>0</v>
      </c>
      <c r="U177" s="48"/>
      <c r="V177" s="48">
        <v>1164</v>
      </c>
      <c r="W177" s="49"/>
      <c r="X177" s="50">
        <v>9918</v>
      </c>
      <c r="Y177" s="49"/>
      <c r="Z177" s="50">
        <v>4078</v>
      </c>
      <c r="AA177" s="49"/>
    </row>
    <row r="178" spans="1:27" s="40" customFormat="1" ht="15" x14ac:dyDescent="0.2">
      <c r="A178" s="69"/>
      <c r="B178" s="42"/>
      <c r="C178" s="43" t="s">
        <v>5</v>
      </c>
      <c r="D178" s="44">
        <v>418850</v>
      </c>
      <c r="E178" s="44"/>
      <c r="F178" s="44">
        <v>44036</v>
      </c>
      <c r="G178" s="44"/>
      <c r="H178" s="46">
        <v>355515</v>
      </c>
      <c r="I178" s="47"/>
      <c r="J178" s="48">
        <v>2317</v>
      </c>
      <c r="K178" s="48"/>
      <c r="L178" s="48">
        <v>678</v>
      </c>
      <c r="M178" s="48"/>
      <c r="N178" s="48">
        <v>519</v>
      </c>
      <c r="O178" s="48"/>
      <c r="P178" s="48">
        <v>0</v>
      </c>
      <c r="Q178" s="48"/>
      <c r="R178" s="48">
        <v>170</v>
      </c>
      <c r="S178" s="48"/>
      <c r="T178" s="48">
        <v>0</v>
      </c>
      <c r="U178" s="48"/>
      <c r="V178" s="48">
        <v>1199</v>
      </c>
      <c r="W178" s="49"/>
      <c r="X178" s="50">
        <v>10215</v>
      </c>
      <c r="Y178" s="49"/>
      <c r="Z178" s="50">
        <v>4201</v>
      </c>
      <c r="AA178" s="49"/>
    </row>
    <row r="179" spans="1:27" s="40" customFormat="1" ht="15" x14ac:dyDescent="0.2">
      <c r="A179" s="69"/>
      <c r="B179" s="42"/>
      <c r="C179" s="36" t="s">
        <v>7</v>
      </c>
      <c r="D179" s="44">
        <v>431306</v>
      </c>
      <c r="E179" s="44"/>
      <c r="F179" s="44">
        <v>45358</v>
      </c>
      <c r="G179" s="44"/>
      <c r="H179" s="46">
        <v>366180</v>
      </c>
      <c r="I179" s="47"/>
      <c r="J179" s="48">
        <v>2317</v>
      </c>
      <c r="K179" s="48"/>
      <c r="L179" s="48">
        <v>678</v>
      </c>
      <c r="M179" s="48"/>
      <c r="N179" s="48">
        <v>519</v>
      </c>
      <c r="O179" s="48"/>
      <c r="P179" s="48">
        <v>0</v>
      </c>
      <c r="Q179" s="48"/>
      <c r="R179" s="48">
        <v>170</v>
      </c>
      <c r="S179" s="48"/>
      <c r="T179" s="48">
        <v>0</v>
      </c>
      <c r="U179" s="48"/>
      <c r="V179" s="48">
        <v>1235</v>
      </c>
      <c r="W179" s="49"/>
      <c r="X179" s="50">
        <v>10522</v>
      </c>
      <c r="Y179" s="49"/>
      <c r="Z179" s="50">
        <v>4327</v>
      </c>
      <c r="AA179" s="49"/>
    </row>
    <row r="180" spans="1:27" s="40" customFormat="1" ht="15" x14ac:dyDescent="0.2">
      <c r="A180" s="69">
        <v>41</v>
      </c>
      <c r="B180" s="42" t="s">
        <v>69</v>
      </c>
      <c r="C180" s="43" t="s">
        <v>0</v>
      </c>
      <c r="D180" s="44">
        <v>248413</v>
      </c>
      <c r="E180" s="44"/>
      <c r="F180" s="44">
        <v>41502</v>
      </c>
      <c r="G180" s="44"/>
      <c r="H180" s="46">
        <v>190740</v>
      </c>
      <c r="I180" s="47"/>
      <c r="J180" s="48">
        <v>2630</v>
      </c>
      <c r="K180" s="48"/>
      <c r="L180" s="48">
        <v>1332</v>
      </c>
      <c r="M180" s="48"/>
      <c r="N180" s="48">
        <v>1560</v>
      </c>
      <c r="O180" s="48"/>
      <c r="P180" s="48">
        <v>0</v>
      </c>
      <c r="Q180" s="48"/>
      <c r="R180" s="48">
        <v>563</v>
      </c>
      <c r="S180" s="48"/>
      <c r="T180" s="48">
        <v>0</v>
      </c>
      <c r="U180" s="48"/>
      <c r="V180" s="48">
        <v>1540</v>
      </c>
      <c r="W180" s="49"/>
      <c r="X180" s="50">
        <v>5401</v>
      </c>
      <c r="Y180" s="49"/>
      <c r="Z180" s="50">
        <v>3145</v>
      </c>
      <c r="AA180" s="49"/>
    </row>
    <row r="181" spans="1:27" s="40" customFormat="1" ht="15" x14ac:dyDescent="0.2">
      <c r="A181" s="69"/>
      <c r="B181" s="42"/>
      <c r="C181" s="43" t="s">
        <v>3</v>
      </c>
      <c r="D181" s="44">
        <v>256398</v>
      </c>
      <c r="E181" s="44"/>
      <c r="F181" s="44">
        <v>42872</v>
      </c>
      <c r="G181" s="44"/>
      <c r="H181" s="46">
        <v>197034</v>
      </c>
      <c r="I181" s="47"/>
      <c r="J181" s="48">
        <v>2630</v>
      </c>
      <c r="K181" s="48"/>
      <c r="L181" s="48">
        <v>1332</v>
      </c>
      <c r="M181" s="48"/>
      <c r="N181" s="48">
        <v>1560</v>
      </c>
      <c r="O181" s="48"/>
      <c r="P181" s="48">
        <v>0</v>
      </c>
      <c r="Q181" s="48"/>
      <c r="R181" s="48">
        <v>563</v>
      </c>
      <c r="S181" s="48"/>
      <c r="T181" s="48">
        <v>0</v>
      </c>
      <c r="U181" s="48"/>
      <c r="V181" s="48">
        <v>1579</v>
      </c>
      <c r="W181" s="49"/>
      <c r="X181" s="50">
        <v>5579</v>
      </c>
      <c r="Y181" s="49"/>
      <c r="Z181" s="50">
        <v>3249</v>
      </c>
      <c r="AA181" s="49"/>
    </row>
    <row r="182" spans="1:27" s="40" customFormat="1" ht="15" x14ac:dyDescent="0.2">
      <c r="A182" s="69"/>
      <c r="B182" s="42"/>
      <c r="C182" s="43" t="s">
        <v>5</v>
      </c>
      <c r="D182" s="44">
        <v>263908</v>
      </c>
      <c r="E182" s="44"/>
      <c r="F182" s="44">
        <v>44158</v>
      </c>
      <c r="G182" s="44"/>
      <c r="H182" s="46">
        <v>202945</v>
      </c>
      <c r="I182" s="47"/>
      <c r="J182" s="48">
        <v>2630</v>
      </c>
      <c r="K182" s="48"/>
      <c r="L182" s="48">
        <v>1332</v>
      </c>
      <c r="M182" s="48"/>
      <c r="N182" s="48">
        <v>1560</v>
      </c>
      <c r="O182" s="48"/>
      <c r="P182" s="48">
        <v>0</v>
      </c>
      <c r="Q182" s="48"/>
      <c r="R182" s="48">
        <v>563</v>
      </c>
      <c r="S182" s="48"/>
      <c r="T182" s="48">
        <v>0</v>
      </c>
      <c r="U182" s="48"/>
      <c r="V182" s="48">
        <v>1627</v>
      </c>
      <c r="W182" s="49"/>
      <c r="X182" s="50">
        <v>5747</v>
      </c>
      <c r="Y182" s="49"/>
      <c r="Z182" s="50">
        <v>3346</v>
      </c>
      <c r="AA182" s="49"/>
    </row>
    <row r="183" spans="1:27" s="40" customFormat="1" ht="15" x14ac:dyDescent="0.2">
      <c r="A183" s="69"/>
      <c r="B183" s="42"/>
      <c r="C183" s="36" t="s">
        <v>7</v>
      </c>
      <c r="D183" s="44">
        <v>271642</v>
      </c>
      <c r="E183" s="44"/>
      <c r="F183" s="44">
        <v>45482</v>
      </c>
      <c r="G183" s="44"/>
      <c r="H183" s="46">
        <v>209033</v>
      </c>
      <c r="I183" s="47"/>
      <c r="J183" s="48">
        <v>2630</v>
      </c>
      <c r="K183" s="48"/>
      <c r="L183" s="48">
        <v>1332</v>
      </c>
      <c r="M183" s="48"/>
      <c r="N183" s="48">
        <v>1560</v>
      </c>
      <c r="O183" s="48"/>
      <c r="P183" s="48">
        <v>0</v>
      </c>
      <c r="Q183" s="48"/>
      <c r="R183" s="48">
        <v>563</v>
      </c>
      <c r="S183" s="48"/>
      <c r="T183" s="48">
        <v>0</v>
      </c>
      <c r="U183" s="48"/>
      <c r="V183" s="48">
        <v>1676</v>
      </c>
      <c r="W183" s="49"/>
      <c r="X183" s="50">
        <v>5919</v>
      </c>
      <c r="Y183" s="49"/>
      <c r="Z183" s="50">
        <v>3447</v>
      </c>
      <c r="AA183" s="49"/>
    </row>
    <row r="184" spans="1:27" s="40" customFormat="1" ht="15" x14ac:dyDescent="0.2">
      <c r="A184" s="69">
        <v>42</v>
      </c>
      <c r="B184" s="51" t="s">
        <v>70</v>
      </c>
      <c r="C184" s="43" t="s">
        <v>0</v>
      </c>
      <c r="D184" s="44">
        <v>1472207</v>
      </c>
      <c r="E184" s="52" t="s">
        <v>71</v>
      </c>
      <c r="F184" s="44">
        <v>247186</v>
      </c>
      <c r="G184" s="45" t="s">
        <v>72</v>
      </c>
      <c r="H184" s="46">
        <v>810550</v>
      </c>
      <c r="I184" s="53"/>
      <c r="J184" s="48">
        <v>10051</v>
      </c>
      <c r="K184" s="48"/>
      <c r="L184" s="48">
        <v>0</v>
      </c>
      <c r="M184" s="48"/>
      <c r="N184" s="48">
        <v>4164</v>
      </c>
      <c r="O184" s="45"/>
      <c r="P184" s="48">
        <v>72</v>
      </c>
      <c r="Q184" s="48"/>
      <c r="R184" s="48">
        <v>0</v>
      </c>
      <c r="S184" s="45"/>
      <c r="T184" s="48">
        <v>91911</v>
      </c>
      <c r="U184" s="45"/>
      <c r="V184" s="48">
        <v>30</v>
      </c>
      <c r="W184" s="45"/>
      <c r="X184" s="50">
        <v>53161</v>
      </c>
      <c r="Y184" s="68" t="s">
        <v>73</v>
      </c>
      <c r="Z184" s="50">
        <v>75507</v>
      </c>
      <c r="AA184" s="45"/>
    </row>
    <row r="185" spans="1:27" s="40" customFormat="1" ht="15.75" customHeight="1" x14ac:dyDescent="0.2">
      <c r="A185" s="69"/>
      <c r="B185" s="42"/>
      <c r="C185" s="43" t="s">
        <v>3</v>
      </c>
      <c r="D185" s="44">
        <v>1511361</v>
      </c>
      <c r="E185" s="52" t="s">
        <v>71</v>
      </c>
      <c r="F185" s="44">
        <v>255343</v>
      </c>
      <c r="G185" s="45" t="s">
        <v>72</v>
      </c>
      <c r="H185" s="46">
        <v>837300</v>
      </c>
      <c r="I185" s="53"/>
      <c r="J185" s="48">
        <v>10051</v>
      </c>
      <c r="K185" s="48"/>
      <c r="L185" s="48">
        <v>0</v>
      </c>
      <c r="M185" s="48"/>
      <c r="N185" s="48">
        <v>4164</v>
      </c>
      <c r="O185" s="45"/>
      <c r="P185" s="48">
        <v>72</v>
      </c>
      <c r="Q185" s="48"/>
      <c r="R185" s="48">
        <v>0</v>
      </c>
      <c r="S185" s="45"/>
      <c r="T185" s="48">
        <v>91911</v>
      </c>
      <c r="U185" s="45"/>
      <c r="V185" s="48">
        <v>31</v>
      </c>
      <c r="W185" s="45"/>
      <c r="X185" s="50">
        <v>54915</v>
      </c>
      <c r="Y185" s="68" t="s">
        <v>73</v>
      </c>
      <c r="Z185" s="50">
        <v>77999</v>
      </c>
      <c r="AA185" s="45"/>
    </row>
    <row r="186" spans="1:27" s="40" customFormat="1" ht="15.75" customHeight="1" x14ac:dyDescent="0.2">
      <c r="A186" s="69"/>
      <c r="B186" s="42"/>
      <c r="C186" s="43" t="s">
        <v>5</v>
      </c>
      <c r="D186" s="44">
        <v>1548130</v>
      </c>
      <c r="E186" s="52" t="s">
        <v>71</v>
      </c>
      <c r="F186" s="44">
        <v>263003</v>
      </c>
      <c r="G186" s="45" t="s">
        <v>72</v>
      </c>
      <c r="H186" s="46">
        <v>862420</v>
      </c>
      <c r="I186" s="53"/>
      <c r="J186" s="48">
        <v>10051</v>
      </c>
      <c r="K186" s="48"/>
      <c r="L186" s="48">
        <v>0</v>
      </c>
      <c r="M186" s="48"/>
      <c r="N186" s="48">
        <v>4164</v>
      </c>
      <c r="O186" s="45"/>
      <c r="P186" s="48">
        <v>72</v>
      </c>
      <c r="Q186" s="48"/>
      <c r="R186" s="48">
        <v>0</v>
      </c>
      <c r="S186" s="45"/>
      <c r="T186" s="48">
        <v>91911</v>
      </c>
      <c r="U186" s="45"/>
      <c r="V186" s="48">
        <v>32</v>
      </c>
      <c r="W186" s="45"/>
      <c r="X186" s="50">
        <v>56563</v>
      </c>
      <c r="Y186" s="68" t="s">
        <v>73</v>
      </c>
      <c r="Z186" s="50">
        <v>80339</v>
      </c>
      <c r="AA186" s="45"/>
    </row>
    <row r="187" spans="1:27" s="40" customFormat="1" ht="14.25" customHeight="1" x14ac:dyDescent="0.2">
      <c r="A187" s="69"/>
      <c r="B187" s="42"/>
      <c r="C187" s="36" t="s">
        <v>7</v>
      </c>
      <c r="D187" s="44">
        <v>1586001</v>
      </c>
      <c r="E187" s="52" t="s">
        <v>71</v>
      </c>
      <c r="F187" s="44">
        <v>270894</v>
      </c>
      <c r="G187" s="45" t="s">
        <v>72</v>
      </c>
      <c r="H187" s="46">
        <v>888292</v>
      </c>
      <c r="I187" s="53"/>
      <c r="J187" s="48">
        <v>10051</v>
      </c>
      <c r="K187" s="48"/>
      <c r="L187" s="48">
        <v>0</v>
      </c>
      <c r="M187" s="48"/>
      <c r="N187" s="48">
        <v>4164</v>
      </c>
      <c r="O187" s="45"/>
      <c r="P187" s="48">
        <v>72</v>
      </c>
      <c r="Q187" s="48"/>
      <c r="R187" s="48">
        <v>0</v>
      </c>
      <c r="S187" s="45"/>
      <c r="T187" s="48">
        <v>91911</v>
      </c>
      <c r="U187" s="45"/>
      <c r="V187" s="48">
        <v>33</v>
      </c>
      <c r="W187" s="45"/>
      <c r="X187" s="50">
        <v>58260</v>
      </c>
      <c r="Y187" s="68" t="s">
        <v>73</v>
      </c>
      <c r="Z187" s="50">
        <v>82749</v>
      </c>
      <c r="AA187" s="45"/>
    </row>
    <row r="188" spans="1:27" s="40" customFormat="1" ht="38.25" customHeight="1" x14ac:dyDescent="0.2">
      <c r="A188" s="70">
        <v>43</v>
      </c>
      <c r="B188" s="54" t="s">
        <v>74</v>
      </c>
      <c r="C188" s="55" t="s">
        <v>0</v>
      </c>
      <c r="D188" s="44">
        <v>1139400</v>
      </c>
      <c r="E188" s="52" t="s">
        <v>75</v>
      </c>
      <c r="F188" s="44"/>
      <c r="G188" s="45"/>
      <c r="H188" s="46"/>
      <c r="I188" s="53"/>
      <c r="J188" s="48"/>
      <c r="K188" s="48"/>
      <c r="L188" s="48"/>
      <c r="M188" s="48"/>
      <c r="N188" s="48"/>
      <c r="O188" s="45"/>
      <c r="P188" s="45"/>
      <c r="Q188" s="45"/>
      <c r="R188" s="45"/>
      <c r="S188" s="45"/>
      <c r="T188" s="48"/>
      <c r="U188" s="45"/>
      <c r="V188" s="48"/>
      <c r="W188" s="45"/>
      <c r="X188" s="50"/>
      <c r="Y188" s="45"/>
      <c r="Z188" s="50"/>
      <c r="AA188" s="45"/>
    </row>
    <row r="189" spans="1:27" s="40" customFormat="1" ht="14.25" customHeight="1" x14ac:dyDescent="0.2">
      <c r="A189" s="69"/>
      <c r="B189" s="42"/>
      <c r="C189" s="43" t="s">
        <v>3</v>
      </c>
      <c r="D189" s="44">
        <v>2700000</v>
      </c>
      <c r="E189" s="52"/>
      <c r="F189" s="44"/>
      <c r="G189" s="45"/>
      <c r="H189" s="46"/>
      <c r="I189" s="53"/>
      <c r="J189" s="48"/>
      <c r="K189" s="48"/>
      <c r="L189" s="48"/>
      <c r="M189" s="48"/>
      <c r="N189" s="48"/>
      <c r="O189" s="45"/>
      <c r="P189" s="45"/>
      <c r="Q189" s="45"/>
      <c r="R189" s="45"/>
      <c r="S189" s="45"/>
      <c r="T189" s="48"/>
      <c r="U189" s="45"/>
      <c r="V189" s="48"/>
      <c r="W189" s="45"/>
      <c r="X189" s="50"/>
      <c r="Y189" s="45"/>
      <c r="Z189" s="50"/>
      <c r="AA189" s="45"/>
    </row>
    <row r="190" spans="1:27" s="40" customFormat="1" ht="14.25" customHeight="1" x14ac:dyDescent="0.2">
      <c r="A190" s="69"/>
      <c r="B190" s="42"/>
      <c r="C190" s="43" t="s">
        <v>5</v>
      </c>
      <c r="D190" s="44">
        <v>2781000</v>
      </c>
      <c r="E190" s="52"/>
      <c r="F190" s="44"/>
      <c r="G190" s="45"/>
      <c r="H190" s="46"/>
      <c r="I190" s="53"/>
      <c r="J190" s="48"/>
      <c r="K190" s="48"/>
      <c r="L190" s="48"/>
      <c r="M190" s="48"/>
      <c r="N190" s="48"/>
      <c r="O190" s="45"/>
      <c r="P190" s="45"/>
      <c r="Q190" s="45"/>
      <c r="R190" s="45"/>
      <c r="S190" s="45"/>
      <c r="T190" s="48"/>
      <c r="U190" s="45"/>
      <c r="V190" s="48"/>
      <c r="W190" s="45"/>
      <c r="X190" s="50"/>
      <c r="Y190" s="45"/>
      <c r="Z190" s="50"/>
      <c r="AA190" s="45"/>
    </row>
    <row r="191" spans="1:27" s="40" customFormat="1" ht="15" customHeight="1" x14ac:dyDescent="0.2">
      <c r="A191" s="71"/>
      <c r="B191" s="56"/>
      <c r="C191" s="57" t="s">
        <v>7</v>
      </c>
      <c r="D191" s="58">
        <v>2864430</v>
      </c>
      <c r="E191" s="58"/>
      <c r="F191" s="58"/>
      <c r="G191" s="58"/>
      <c r="H191" s="59"/>
      <c r="I191" s="60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60"/>
      <c r="W191" s="61"/>
      <c r="X191" s="62"/>
      <c r="Y191" s="61"/>
      <c r="Z191" s="63"/>
      <c r="AA191" s="61"/>
    </row>
    <row r="192" spans="1:27" ht="19.5" customHeight="1" x14ac:dyDescent="0.2">
      <c r="A192" s="98" t="s">
        <v>76</v>
      </c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</row>
    <row r="193" spans="1:37" ht="20.25" customHeight="1" x14ac:dyDescent="0.2">
      <c r="A193" s="93" t="s">
        <v>79</v>
      </c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</row>
    <row r="194" spans="1:37" s="74" customFormat="1" ht="40.5" customHeight="1" x14ac:dyDescent="0.2">
      <c r="A194" s="93" t="s">
        <v>80</v>
      </c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73"/>
      <c r="AC194" s="73"/>
      <c r="AD194" s="73"/>
      <c r="AE194" s="73"/>
      <c r="AF194" s="73"/>
      <c r="AG194" s="73"/>
      <c r="AH194" s="73"/>
      <c r="AI194" s="73"/>
    </row>
    <row r="195" spans="1:37" s="74" customFormat="1" ht="40.5" customHeight="1" x14ac:dyDescent="0.2">
      <c r="A195" s="100" t="s">
        <v>81</v>
      </c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73"/>
      <c r="AC195" s="73"/>
      <c r="AD195" s="73"/>
      <c r="AE195" s="73"/>
      <c r="AF195" s="73"/>
      <c r="AG195" s="73"/>
      <c r="AH195" s="73"/>
      <c r="AI195" s="73"/>
    </row>
    <row r="196" spans="1:37" ht="38.25" customHeight="1" x14ac:dyDescent="0.2">
      <c r="A196" s="93" t="s">
        <v>82</v>
      </c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</row>
    <row r="197" spans="1:37" ht="38.25" customHeight="1" x14ac:dyDescent="0.2">
      <c r="A197" s="92" t="s">
        <v>83</v>
      </c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</row>
    <row r="198" spans="1:37" ht="30" customHeight="1" x14ac:dyDescent="0.2">
      <c r="A198" s="92" t="s">
        <v>84</v>
      </c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</row>
    <row r="199" spans="1:37" s="74" customFormat="1" ht="31.5" customHeight="1" x14ac:dyDescent="0.2">
      <c r="A199" s="93" t="s">
        <v>85</v>
      </c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73"/>
      <c r="AC199" s="73"/>
      <c r="AD199" s="73"/>
      <c r="AE199" s="73"/>
      <c r="AF199" s="73"/>
      <c r="AG199" s="73"/>
      <c r="AH199" s="73"/>
      <c r="AI199" s="73"/>
    </row>
    <row r="200" spans="1:37" s="74" customFormat="1" ht="14.25" customHeight="1" x14ac:dyDescent="0.2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73"/>
      <c r="AC200" s="73"/>
      <c r="AD200" s="73"/>
      <c r="AE200" s="73"/>
      <c r="AF200" s="73"/>
      <c r="AG200" s="73"/>
      <c r="AH200" s="73"/>
      <c r="AI200" s="73"/>
    </row>
  </sheetData>
  <sheetProtection selectLockedCells="1" selectUnlockedCells="1"/>
  <mergeCells count="35">
    <mergeCell ref="F8:R8"/>
    <mergeCell ref="I9:N9"/>
    <mergeCell ref="A198:AA198"/>
    <mergeCell ref="A199:AA199"/>
    <mergeCell ref="A200:AA200"/>
    <mergeCell ref="AA12:AA14"/>
    <mergeCell ref="A192:AA192"/>
    <mergeCell ref="A193:AA193"/>
    <mergeCell ref="A194:AA194"/>
    <mergeCell ref="A196:AA196"/>
    <mergeCell ref="A197:AA197"/>
    <mergeCell ref="U12:U14"/>
    <mergeCell ref="V12:V14"/>
    <mergeCell ref="W12:W14"/>
    <mergeCell ref="X12:X14"/>
    <mergeCell ref="Y12:Y14"/>
    <mergeCell ref="Z12:Z14"/>
    <mergeCell ref="M12:M14"/>
    <mergeCell ref="N12:N14"/>
    <mergeCell ref="O12:O14"/>
    <mergeCell ref="P12:P14"/>
    <mergeCell ref="R12:R14"/>
    <mergeCell ref="T12:T14"/>
    <mergeCell ref="L12:L14"/>
    <mergeCell ref="A11:A14"/>
    <mergeCell ref="B11:B14"/>
    <mergeCell ref="C11:C14"/>
    <mergeCell ref="D11:D14"/>
    <mergeCell ref="E12:E14"/>
    <mergeCell ref="F12:F14"/>
    <mergeCell ref="G12:G14"/>
    <mergeCell ref="H12:H14"/>
    <mergeCell ref="I12:I14"/>
    <mergeCell ref="J12:J14"/>
    <mergeCell ref="K12:K14"/>
  </mergeCells>
  <pageMargins left="0.51181102362204722" right="0.23622047244094491" top="0.39370078740157483" bottom="0.39370078740157483" header="0.51181102362204722" footer="0.19685039370078741"/>
  <pageSetup paperSize="9" scale="59" orientation="landscape" useFirstPageNumber="1" r:id="rId1"/>
  <headerFooter alignWithMargins="0">
    <oddFooter>&amp;C&amp;P</oddFooter>
  </headerFooter>
  <rowBreaks count="5" manualBreakCount="5">
    <brk id="51" max="26" man="1"/>
    <brk id="99" max="26" man="1"/>
    <brk id="145" max="26" man="1"/>
    <brk id="191" max="26" man="1"/>
    <brk id="19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5 </vt:lpstr>
      <vt:lpstr>'anexa 5 '!Print_Area</vt:lpstr>
      <vt:lpstr>'anexa 5 '!Print_Titles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GABRIELA-ELENA POPESCU</dc:creator>
  <cp:lastModifiedBy>PETRE-IONUŢ GHEORGHE</cp:lastModifiedBy>
  <cp:lastPrinted>2025-01-31T08:32:20Z</cp:lastPrinted>
  <dcterms:created xsi:type="dcterms:W3CDTF">2025-01-30T12:58:19Z</dcterms:created>
  <dcterms:modified xsi:type="dcterms:W3CDTF">2025-01-31T08:33:03Z</dcterms:modified>
</cp:coreProperties>
</file>